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ATI INTERVENTO" sheetId="1" state="visible" r:id="rId3"/>
    <sheet name="SUP. VERDI SDP" sheetId="2" state="visible" r:id="rId4"/>
    <sheet name="SUP. GRIGIE SDP" sheetId="3" state="visible" r:id="rId5"/>
    <sheet name="ALBERI SDP" sheetId="4" state="visible" r:id="rId6"/>
    <sheet name="RIE DI PROGETTO" sheetId="5" state="visible" r:id="rId7"/>
    <sheet name="RECUPERO ACQUE" sheetId="6" state="visible" r:id="rId8"/>
  </sheets>
  <definedNames>
    <definedName function="false" hidden="false" localSheetId="3" name="_xlnm.Print_Area" vbProcedure="false">'ALBERI SDP'!$A$1:$F$7</definedName>
    <definedName function="false" hidden="false" localSheetId="0" name="_xlnm.Print_Area" vbProcedure="false">'DATI INTERVENTO'!$A$1:$B$34</definedName>
    <definedName function="false" hidden="false" localSheetId="5" name="_xlnm.Print_Area" vbProcedure="false">'RECUPERO ACQUE'!$A$1:$G$28</definedName>
    <definedName function="false" hidden="false" localSheetId="4" name="_xlnm.Print_Area" vbProcedure="false">'RIE DI PROGETTO'!$A$1:$B$11</definedName>
    <definedName function="false" hidden="false" localSheetId="2" name="_xlnm.Print_Area" vbProcedure="false">'SUP. GRIGIE SDP'!$A$3:$D$56</definedName>
    <definedName function="false" hidden="false" localSheetId="1" name="_xlnm.Print_Area" vbProcedure="false">'SUP. VERDI SDP'!$A$3:$D$47</definedName>
    <definedName function="false" hidden="false" localSheetId="0" name="Excel_BuiltIn_Print_Area" vbProcedure="false">'DATI INTERVENTO'!$B$2:$B$12</definedName>
    <definedName function="false" hidden="false" localSheetId="0" name="_xlnm.Print_Area_0" vbProcedure="false">'DATI INTERVENTO'!$B$2:$B$12</definedName>
    <definedName function="false" hidden="false" localSheetId="1" name="Excel_BuiltIn_Print_Area" vbProcedure="false">'SUP. VERDI SDP'!$A$4:$D$47</definedName>
    <definedName function="false" hidden="false" localSheetId="1" name="_xlnm.Print_Area" vbProcedure="false">'SUP. VERDI SDP'!$A$1:$F$47</definedName>
    <definedName function="false" hidden="false" localSheetId="2" name="Excel_BuiltIn_Print_Area" vbProcedure="false">'SUP. GRIGIE SDP'!$A$3:$D$55</definedName>
    <definedName function="false" hidden="false" localSheetId="2" name="_xlnm.Print_Area" vbProcedure="false">'SUP. GRIGIE SDP'!$A$1:$F$57</definedName>
    <definedName function="false" hidden="false" localSheetId="2" name="_xlnm.Print_Area_0_0_0" vbProcedure="false">'SUP. GRIGIE SDP'!$A$3:$D$55</definedName>
    <definedName function="false" hidden="false" localSheetId="2" name="_xlnm.Print_Area_0_0_0_0" vbProcedure="false">'SUP. GRIGIE SDP'!$A$3:$D$55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<sst xmlns="http://schemas.openxmlformats.org/spreadsheetml/2006/main" count="306" uniqueCount="220">
  <si>
    <t xml:space="preserve">DATI GENERALI INTERVENTO</t>
  </si>
  <si>
    <t xml:space="preserve">Descrizione intervento:</t>
  </si>
  <si>
    <t xml:space="preserve">Sistema / Tessuto di riferimento ai sensi della Disciplina di PUG:</t>
  </si>
  <si>
    <t xml:space="preserve">Livello di complessità dell’intervento:</t>
  </si>
  <si>
    <t xml:space="preserve">  IED</t>
  </si>
  <si>
    <t xml:space="preserve">  IUC</t>
  </si>
  <si>
    <t xml:space="preserve">DATI AREA OGGETTO DI CALCOLO RIE</t>
  </si>
  <si>
    <t xml:space="preserve">  lotto privato</t>
  </si>
  <si>
    <t xml:space="preserve">  eventuali specifiche: __________________________________________________</t>
  </si>
  <si>
    <t xml:space="preserve">  aree per infrastrutture per l’urbanizzazione degli insediamenti (U1)</t>
  </si>
  <si>
    <t xml:space="preserve">  aree per attrezzature e spazi collettivi (U2)</t>
  </si>
  <si>
    <t xml:space="preserve">  altro</t>
  </si>
  <si>
    <t xml:space="preserve">Categoria di intervento:</t>
  </si>
  <si>
    <t xml:space="preserve">  NC</t>
  </si>
  <si>
    <t xml:space="preserve">  RE.F</t>
  </si>
  <si>
    <t xml:space="preserve">  RE.NF</t>
  </si>
  <si>
    <t xml:space="preserve">STATO  DI  PROGETTO</t>
  </si>
  <si>
    <r>
      <rPr>
        <b val="true"/>
        <sz val="20"/>
        <color rgb="FFBE480A"/>
        <rFont val="Calibri"/>
        <family val="2"/>
        <charset val="1"/>
      </rPr>
      <t xml:space="preserve">- AVVERTENZE -
</t>
    </r>
    <r>
      <rPr>
        <b val="true"/>
        <sz val="14"/>
        <color rgb="FFBE480A"/>
        <rFont val="Calibri"/>
        <family val="2"/>
        <charset val="1"/>
      </rPr>
      <t xml:space="preserve">
</t>
    </r>
    <r>
      <rPr>
        <sz val="14"/>
        <color rgb="FFBE480A"/>
        <rFont val="Calibri"/>
        <family val="2"/>
        <charset val="1"/>
      </rPr>
      <t xml:space="preserve">Il calcolo delle superfici deve essere effettuato sulla </t>
    </r>
    <r>
      <rPr>
        <b val="true"/>
        <sz val="14"/>
        <color rgb="FFBE480A"/>
        <rFont val="Calibri"/>
        <family val="2"/>
        <charset val="1"/>
      </rPr>
      <t xml:space="preserve">VISTA DALL’ALTO </t>
    </r>
    <r>
      <rPr>
        <sz val="14"/>
        <color rgb="FFBE480A"/>
        <rFont val="Calibri"/>
        <family val="2"/>
        <charset val="1"/>
      </rPr>
      <t xml:space="preserve">dell’area di intervento, considerando le</t>
    </r>
    <r>
      <rPr>
        <b val="true"/>
        <sz val="14"/>
        <color rgb="FFBE480A"/>
        <rFont val="Calibri"/>
        <family val="2"/>
        <charset val="1"/>
      </rPr>
      <t xml:space="preserve"> SUPERFICI CHE INTERCETTANO PER PRIME LA PIOGGIA</t>
    </r>
    <r>
      <rPr>
        <sz val="14"/>
        <color rgb="FFBE480A"/>
        <rFont val="Calibri"/>
        <family val="2"/>
        <charset val="1"/>
      </rPr>
      <t xml:space="preserve"> e allegando alla pratica una</t>
    </r>
    <r>
      <rPr>
        <b val="true"/>
        <sz val="14"/>
        <color rgb="FFBE480A"/>
        <rFont val="Calibri"/>
        <family val="2"/>
        <charset val="1"/>
      </rPr>
      <t xml:space="preserve"> PLANIMETRIA DIMOSTRATIVA </t>
    </r>
    <r>
      <rPr>
        <sz val="14"/>
        <color rgb="FFBE480A"/>
        <rFont val="Calibri"/>
        <family val="2"/>
        <charset val="1"/>
      </rPr>
      <t xml:space="preserve">delle stesse.
</t>
    </r>
    <r>
      <rPr>
        <b val="true"/>
        <sz val="14"/>
        <color rgb="FFBE480A"/>
        <rFont val="Calibri"/>
        <family val="2"/>
        <charset val="1"/>
      </rPr>
      <t xml:space="preserve">
QUALORA UNA SUPERFICIE NE SORMONTI UN’ALTRA, DEVE ESSERE CONSIDERATA SOLO LA SUPERFICIE POSTA PIU’ IN ALTO </t>
    </r>
    <r>
      <rPr>
        <sz val="14"/>
        <color rgb="FFBE480A"/>
        <rFont val="Calibri"/>
        <family val="2"/>
        <charset val="1"/>
      </rPr>
      <t xml:space="preserve">– es.</t>
    </r>
    <r>
      <rPr>
        <b val="true"/>
        <sz val="14"/>
        <color rgb="FFBE480A"/>
        <rFont val="Calibri"/>
        <family val="2"/>
        <charset val="1"/>
      </rPr>
      <t xml:space="preserve"> </t>
    </r>
    <r>
      <rPr>
        <sz val="14"/>
        <color rgb="FFBE480A"/>
        <rFont val="Calibri"/>
        <family val="2"/>
        <charset val="1"/>
      </rPr>
      <t xml:space="preserve">in presenza di copertura e balconi sporgenti rispetto al filo esterno delle pareti, la copertura deve essere conteggiata per intero, i balconi al livello più alto devono essere conteggiati solo per le parti non coperte dallo sporto di gronda, le superfici a terra solo per le parti non coperte dallo sporto di gronda e/o dai balconi).
</t>
    </r>
    <r>
      <rPr>
        <b val="true"/>
        <sz val="14"/>
        <color rgb="FFBE480A"/>
        <rFont val="Calibri"/>
        <family val="2"/>
        <charset val="1"/>
      </rPr>
      <t xml:space="preserve">
LA SOMMA DELLE SUPERFICI DEVE RESTITUIRE L’INTERA AREA DI INTERVENTO, COINCIDENTE CON LA SUPERFICIE DICHIARATA AI FINI URBANISTICI/EDILIZI.</t>
    </r>
  </si>
  <si>
    <r>
      <rPr>
        <b val="true"/>
        <sz val="28"/>
        <color rgb="FFBE480A"/>
        <rFont val="Calibri"/>
        <family val="2"/>
        <charset val="1"/>
      </rPr>
      <t xml:space="preserve">SUPERFICI VERDI
</t>
    </r>
    <r>
      <rPr>
        <sz val="15"/>
        <color rgb="FFBE480A"/>
        <rFont val="Calibri"/>
        <family val="2"/>
        <charset val="1"/>
      </rPr>
      <t xml:space="preserve">(superfici naturali o artificiali inverdite)</t>
    </r>
  </si>
  <si>
    <t xml:space="preserve">in caso di recupero delle acque piovane, sostituire il coefficiente “1” con quello ricalcolato tramite il foglio “RECUPERO ACQUE”
</t>
  </si>
  <si>
    <t xml:space="preserve">inserire l’estensione in mq delle superfici in progetto con arrotondamento alla seconda cifra decimale
</t>
  </si>
  <si>
    <t xml:space="preserve">SIGLA</t>
  </si>
  <si>
    <t xml:space="preserve">DESCRIZIONE</t>
  </si>
  <si>
    <t xml:space="preserve">SPECIFICHE</t>
  </si>
  <si>
    <t xml:space="preserve">COEFFICIENTE
DI  DEFLUSSO</t>
  </si>
  <si>
    <t xml:space="preserve">ESTENSIONE</t>
  </si>
  <si>
    <t xml:space="preserve">SUP_VER_CORR</t>
  </si>
  <si>
    <t xml:space="preserve">V1</t>
  </si>
  <si>
    <t xml:space="preserve">Verde profondo</t>
  </si>
  <si>
    <t xml:space="preserve">/</t>
  </si>
  <si>
    <t xml:space="preserve">V2</t>
  </si>
  <si>
    <t xml:space="preserve">Corsi d’acqua in alveo naturale</t>
  </si>
  <si>
    <t xml:space="preserve">V3</t>
  </si>
  <si>
    <t xml:space="preserve">Specchi d’acqua, stagni, bacini con fondo naturale</t>
  </si>
  <si>
    <t xml:space="preserve">V4</t>
  </si>
  <si>
    <t xml:space="preserve">Incolto, sterrato, superfici naturali degradate</t>
  </si>
  <si>
    <t xml:space="preserve">V5a</t>
  </si>
  <si>
    <t xml:space="preserve">Lastre posate a opera incerta con fuga inerbita</t>
  </si>
  <si>
    <t xml:space="preserve">superficie inerbita &gt;40% e sottofondo a alta permeabilità</t>
  </si>
  <si>
    <t xml:space="preserve">V5b</t>
  </si>
  <si>
    <t xml:space="preserve">altro</t>
  </si>
  <si>
    <t xml:space="preserve">V6a</t>
  </si>
  <si>
    <t xml:space="preserve">Impianti sportivi con sistemi drenanti e fondo in erba naturale</t>
  </si>
  <si>
    <t xml:space="preserve">sistema a alta permeabilità</t>
  </si>
  <si>
    <t xml:space="preserve">V6b</t>
  </si>
  <si>
    <t xml:space="preserve">V7a</t>
  </si>
  <si>
    <t xml:space="preserve">Autobloccanti forati tipo “garden” con foratura &gt;50%, inerbiti</t>
  </si>
  <si>
    <t xml:space="preserve">con sottofondo a alta permeabilità</t>
  </si>
  <si>
    <t xml:space="preserve">V7b</t>
  </si>
  <si>
    <t xml:space="preserve">con sottofondo a bassa permeabilità</t>
  </si>
  <si>
    <t xml:space="preserve">V7c</t>
  </si>
  <si>
    <t xml:space="preserve">con sottofondo impermeabile</t>
  </si>
  <si>
    <t xml:space="preserve">V8a</t>
  </si>
  <si>
    <t xml:space="preserve">Autobloccanti forati tipo “garden” con foratura &lt;50%, inerbiti</t>
  </si>
  <si>
    <t xml:space="preserve">V8b</t>
  </si>
  <si>
    <t xml:space="preserve">V8c</t>
  </si>
  <si>
    <t xml:space="preserve">V9a</t>
  </si>
  <si>
    <t xml:space="preserve">Grigliati in plastica tipo “prato armato / salvaprato”, inerbiti</t>
  </si>
  <si>
    <t xml:space="preserve">V9b</t>
  </si>
  <si>
    <t xml:space="preserve">V9c</t>
  </si>
  <si>
    <t xml:space="preserve">V10a</t>
  </si>
  <si>
    <r>
      <rPr>
        <sz val="10"/>
        <color rgb="FF000000"/>
        <rFont val="Trebuchet MS"/>
        <family val="2"/>
        <charset val="1"/>
      </rPr>
      <t xml:space="preserve">Verde pensile con substrato &lt;8 cm, conforme alla norma UNI</t>
    </r>
    <r>
      <rPr>
        <sz val="10"/>
        <color rgb="FFFF4000"/>
        <rFont val="Trebuchet MS"/>
        <family val="2"/>
        <charset val="1"/>
      </rPr>
      <t xml:space="preserve">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</si>
  <si>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V10b</t>
  </si>
  <si>
    <t xml:space="preserve">parte di un sistema di recupero acque</t>
  </si>
  <si>
    <t xml:space="preserve">V11a</t>
  </si>
  <si>
    <r>
      <rPr>
        <sz val="10"/>
        <color rgb="FF000000"/>
        <rFont val="Trebuchet MS"/>
        <family val="2"/>
        <charset val="1"/>
      </rPr>
      <t xml:space="preserve">Verde pensile con substrato di 8-15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</si>
  <si>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a tre strati</t>
  </si>
  <si>
    <t xml:space="preserve">V11b</t>
  </si>
  <si>
    <t xml:space="preserve">a tre strati e parte di un sistema di recupero acque</t>
  </si>
  <si>
    <t xml:space="preserve">V11c</t>
  </si>
  <si>
    <t xml:space="preserve">monostrato</t>
  </si>
  <si>
    <t xml:space="preserve">V12a</t>
  </si>
  <si>
    <r>
      <rPr>
        <sz val="10"/>
        <color rgb="FF000000"/>
        <rFont val="Trebuchet MS"/>
        <family val="2"/>
        <charset val="1"/>
      </rPr>
      <t xml:space="preserve">Verde pensile con substrato di 15-25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</si>
  <si>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V12b</t>
  </si>
  <si>
    <t xml:space="preserve">V12c</t>
  </si>
  <si>
    <t xml:space="preserve">V13a</t>
  </si>
  <si>
    <r>
      <rPr>
        <sz val="10"/>
        <color rgb="FF000000"/>
        <rFont val="Trebuchet MS"/>
        <family val="2"/>
        <charset val="1"/>
      </rPr>
      <t xml:space="preserve">Verde pensile con substrato di 25-35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</si>
  <si>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V13b</t>
  </si>
  <si>
    <t xml:space="preserve">V13c</t>
  </si>
  <si>
    <t xml:space="preserve">V14a</t>
  </si>
  <si>
    <r>
      <rPr>
        <sz val="10"/>
        <color rgb="FF000000"/>
        <rFont val="Trebuchet MS"/>
        <family val="2"/>
        <charset val="1"/>
      </rPr>
      <t xml:space="preserve">Verde pensile con substrato di 35-50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</si>
  <si>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V14b</t>
  </si>
  <si>
    <t xml:space="preserve">V14c</t>
  </si>
  <si>
    <t xml:space="preserve">V15a</t>
  </si>
  <si>
    <r>
      <rPr>
        <sz val="10"/>
        <color rgb="FF000000"/>
        <rFont val="Trebuchet MS"/>
        <family val="2"/>
        <charset val="1"/>
      </rPr>
      <t xml:space="preserve">Verde pensile con substrato (o terreno naturale se a copertura di interrati) &gt;50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</si>
  <si>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V15b</t>
  </si>
  <si>
    <t xml:space="preserve">V15c</t>
  </si>
  <si>
    <t xml:space="preserve">V16a</t>
  </si>
  <si>
    <r>
      <rPr>
        <sz val="10"/>
        <color rgb="FF000000"/>
        <rFont val="Trebuchet MS"/>
        <family val="2"/>
        <charset val="1"/>
      </rPr>
      <t xml:space="preserve">Verde pensile con substrato di 8-10 cm e inclinazione &gt;12°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</si>
  <si>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V16b</t>
  </si>
  <si>
    <t xml:space="preserve">V17a</t>
  </si>
  <si>
    <r>
      <rPr>
        <sz val="10"/>
        <color rgb="FF000000"/>
        <rFont val="Trebuchet MS"/>
        <family val="2"/>
        <charset val="1"/>
      </rPr>
      <t xml:space="preserve">Verde pensile con substrato di 10-15 cm e inclinazione &gt;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</si>
  <si>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V17b</t>
  </si>
  <si>
    <t xml:space="preserve">V18a</t>
  </si>
  <si>
    <r>
      <rPr>
        <sz val="10"/>
        <color rgb="FF000000"/>
        <rFont val="Trebuchet MS"/>
        <family val="2"/>
        <charset val="1"/>
      </rPr>
      <t xml:space="preserve">Verde pensile con substrato &gt;15 cm e inclinazione &gt;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</si>
  <si>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V18b</t>
  </si>
  <si>
    <t xml:space="preserve">V19a</t>
  </si>
  <si>
    <t xml:space="preserve">Fioriere fisse per la sola parte interna cava (escluse le strutture di contenimento perimetrali, da conteggiarsi come D24)</t>
  </si>
  <si>
    <t xml:space="preserve">con terreno di profondità &gt;50 cm</t>
  </si>
  <si>
    <t xml:space="preserve">V19b</t>
  </si>
  <si>
    <t xml:space="preserve">con terreno di profondità &lt;50 cm</t>
  </si>
  <si>
    <r>
      <rPr>
        <b val="true"/>
        <sz val="10"/>
        <color rgb="FFFF4000"/>
        <rFont val="Trebuchet MS"/>
        <family val="2"/>
        <charset val="1"/>
      </rPr>
      <t xml:space="preserve">(*)</t>
    </r>
    <r>
      <rPr>
        <b val="true"/>
        <sz val="10"/>
        <color rgb="FF000000"/>
        <rFont val="Trebuchet MS"/>
        <family val="2"/>
        <charset val="1"/>
      </rPr>
      <t xml:space="preserve"> </t>
    </r>
    <r>
      <rPr>
        <sz val="10"/>
        <color rgb="FF000000"/>
        <rFont val="Trebuchet MS"/>
        <family val="2"/>
        <charset val="1"/>
      </rPr>
      <t xml:space="preserve">Per maggiori specifiche si veda la norma tecnica UNI 11235:2015 e s.m.i.</t>
    </r>
  </si>
  <si>
    <r>
      <rPr>
        <b val="true"/>
        <sz val="28"/>
        <color rgb="FFBE480A"/>
        <rFont val="Calibri"/>
        <family val="2"/>
        <charset val="1"/>
      </rPr>
      <t xml:space="preserve">SUPERFICI GRIGIE
</t>
    </r>
    <r>
      <rPr>
        <sz val="15"/>
        <color rgb="FFBE480A"/>
        <rFont val="Calibri"/>
        <family val="2"/>
        <charset val="1"/>
      </rPr>
      <t xml:space="preserve">(superfici naturali o artificiali non inverdite)</t>
    </r>
  </si>
  <si>
    <t xml:space="preserve">inserire l’estensione in mq delle superfici in progetto
precisione: 2 cifre decimali
</t>
  </si>
  <si>
    <t xml:space="preserve">SUP_GRI_CORR</t>
  </si>
  <si>
    <t xml:space="preserve">G1a</t>
  </si>
  <si>
    <t xml:space="preserve">Coperture metalliche con inclinazione &gt;3°</t>
  </si>
  <si>
    <t xml:space="preserve">senza recupero acque piovane</t>
  </si>
  <si>
    <t xml:space="preserve">G1b</t>
  </si>
  <si>
    <t xml:space="preserve">con recupero acque piovane</t>
  </si>
  <si>
    <t xml:space="preserve">G2a</t>
  </si>
  <si>
    <t xml:space="preserve">Coperture metalliche con inclinazione &lt;3°</t>
  </si>
  <si>
    <t xml:space="preserve">G2b</t>
  </si>
  <si>
    <t xml:space="preserve">G3a</t>
  </si>
  <si>
    <t xml:space="preserve">Coperture continue con zavorra in ghiaia</t>
  </si>
  <si>
    <t xml:space="preserve">G3b</t>
  </si>
  <si>
    <t xml:space="preserve">G4a</t>
  </si>
  <si>
    <t xml:space="preserve">Coperture continue con pavimentazione galleggiante</t>
  </si>
  <si>
    <t xml:space="preserve">G4b</t>
  </si>
  <si>
    <t xml:space="preserve">G5a</t>
  </si>
  <si>
    <t xml:space="preserve">Coperture continue con finitura in materiali sigillati (terrazze, lastrici solari, superfici sovrastanti volumi interrati) con inclinazione &gt;3°</t>
  </si>
  <si>
    <t xml:space="preserve">G5b</t>
  </si>
  <si>
    <t xml:space="preserve">G6a</t>
  </si>
  <si>
    <t xml:space="preserve">Coperture continue con finitura in materiali sigillati (terrazze, lastrici solari, superfici sovrastanti volumi interrati) con inclinazione &lt;3°</t>
  </si>
  <si>
    <t xml:space="preserve">G6b</t>
  </si>
  <si>
    <t xml:space="preserve">G7a</t>
  </si>
  <si>
    <t xml:space="preserve">Coperture discontinue (tegole in laterizio o simili)</t>
  </si>
  <si>
    <t xml:space="preserve">G7b</t>
  </si>
  <si>
    <t xml:space="preserve">G8a</t>
  </si>
  <si>
    <t xml:space="preserve">Pavimentazioni in asfalto o calcestruzzo</t>
  </si>
  <si>
    <t xml:space="preserve">G8b</t>
  </si>
  <si>
    <t xml:space="preserve">G8c</t>
  </si>
  <si>
    <t xml:space="preserve">di tipo drenante</t>
  </si>
  <si>
    <t xml:space="preserve">G9a</t>
  </si>
  <si>
    <t xml:space="preserve">Autobloccanti forati tipo “garden” con foratura &gt;50%, riempiti con inerti sciolti e non inerbiti</t>
  </si>
  <si>
    <r>
      <rPr>
        <sz val="10"/>
        <color rgb="FF000000"/>
        <rFont val="Trebuchet MS"/>
        <family val="2"/>
        <charset val="1"/>
      </rPr>
      <t xml:space="preserve">con sottofondo a alta permeabilità 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</si>
  <si>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G9b</t>
  </si>
  <si>
    <r>
      <rPr>
        <sz val="10"/>
        <color rgb="FF000000"/>
        <rFont val="Trebuchet MS"/>
        <family val="2"/>
        <charset val="1"/>
      </rPr>
      <t xml:space="preserve">con sottofondo a bassa permeabilità 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</si>
  <si>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G9c</t>
  </si>
  <si>
    <r>
      <rPr>
        <sz val="10"/>
        <color rgb="FF000000"/>
        <rFont val="Trebuchet MS"/>
        <family val="2"/>
        <charset val="1"/>
      </rPr>
      <t xml:space="preserve">con sottofondo impermeabile</t>
    </r>
    <r>
      <rPr>
        <b val="true"/>
        <sz val="10"/>
        <color rgb="FFFF4000"/>
        <rFont val="Trebuchet MS"/>
        <family val="2"/>
        <charset val="1"/>
      </rPr>
      <t xml:space="preserve"> (*)</t>
    </r>
  </si>
  <si>
    <t xml:space="preserve">G10a</t>
  </si>
  <si>
    <t xml:space="preserve">Autobloccanti forati tipo “garden” con foratura &lt;50%, riempiti con inerti sciolti e non inerbiti</t>
  </si>
  <si>
    <r>
      <rPr>
        <sz val="10"/>
        <rFont val="Trebuchet MS"/>
        <family val="2"/>
        <charset val="1"/>
      </rPr>
      <t xml:space="preserve">con sottofondo a alta permeabilità 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</si>
  <si>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G10b</t>
  </si>
  <si>
    <r>
      <rPr>
        <sz val="10"/>
        <rFont val="Trebuchet MS"/>
        <family val="2"/>
        <charset val="1"/>
      </rPr>
      <t xml:space="preserve">con sottofondo a bassa permeabilità 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</si>
  <si>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G10c</t>
  </si>
  <si>
    <r>
      <rPr>
        <sz val="10"/>
        <rFont val="Trebuchet MS"/>
        <family val="2"/>
        <charset val="1"/>
      </rPr>
      <t xml:space="preserve">con sottofondo impermeabile</t>
    </r>
    <r>
      <rPr>
        <b val="true"/>
        <sz val="10"/>
        <color rgb="FFFF4000"/>
        <rFont val="Trebuchet MS"/>
        <family val="2"/>
        <charset val="1"/>
      </rPr>
      <t xml:space="preserve"> (*)</t>
    </r>
  </si>
  <si>
    <t xml:space="preserve">G11a</t>
  </si>
  <si>
    <t xml:space="preserve">Grigliati in plastica tipo “prato armato / salvaprato”, riempiti con inerti sciolti e non inerbiti</t>
  </si>
  <si>
    <t xml:space="preserve">G11b</t>
  </si>
  <si>
    <t xml:space="preserve">G11c</t>
  </si>
  <si>
    <t xml:space="preserve">G12</t>
  </si>
  <si>
    <t xml:space="preserve">Pavimentazioni in cubetti, pietre, lastre o autobloccanti pieni a fuga sigillata</t>
  </si>
  <si>
    <t xml:space="preserve">G13a</t>
  </si>
  <si>
    <t xml:space="preserve">Pavimentazioni in cubetti, pietre, lastre o autobloccanti pieni a fuga non sigillata su sabbia</t>
  </si>
  <si>
    <t xml:space="preserve">G13b</t>
  </si>
  <si>
    <t xml:space="preserve">G13c</t>
  </si>
  <si>
    <t xml:space="preserve">G14a</t>
  </si>
  <si>
    <t xml:space="preserve">Pavimentazioni in ciottoli su sabbia</t>
  </si>
  <si>
    <t xml:space="preserve">G14b</t>
  </si>
  <si>
    <t xml:space="preserve">G14c</t>
  </si>
  <si>
    <t xml:space="preserve">G15a</t>
  </si>
  <si>
    <t xml:space="preserve">Pavimentazioni in macadam</t>
  </si>
  <si>
    <t xml:space="preserve">G15b</t>
  </si>
  <si>
    <t xml:space="preserve">G15c</t>
  </si>
  <si>
    <t xml:space="preserve">G16a</t>
  </si>
  <si>
    <t xml:space="preserve">Superfici in ghiaia sciolta</t>
  </si>
  <si>
    <t xml:space="preserve">G16c</t>
  </si>
  <si>
    <t xml:space="preserve">G17a</t>
  </si>
  <si>
    <t xml:space="preserve">Impianti sportivi con sistemi drenanti e fondo in terra, piste in terra battuta e simili</t>
  </si>
  <si>
    <t xml:space="preserve">G17b</t>
  </si>
  <si>
    <t xml:space="preserve">G18a</t>
  </si>
  <si>
    <t xml:space="preserve">Impianti sportivi con sistemi drenanti e fondo in erba sintetica o altro materiale sintetico</t>
  </si>
  <si>
    <t xml:space="preserve">G18b</t>
  </si>
  <si>
    <t xml:space="preserve">G19</t>
  </si>
  <si>
    <t xml:space="preserve">Corsi d’acqua in alveo impermeabile</t>
  </si>
  <si>
    <t xml:space="preserve">G20a</t>
  </si>
  <si>
    <t xml:space="preserve">Vasche, specchi d’acqua, stagni o bacini con fondo artificiale impermeabile</t>
  </si>
  <si>
    <t xml:space="preserve">G20b</t>
  </si>
  <si>
    <t xml:space="preserve">se parte di un sistema per il riutilizzo delle acque piovane</t>
  </si>
  <si>
    <t xml:space="preserve">G21a</t>
  </si>
  <si>
    <t xml:space="preserve">Vasche, specchi d’acqua, stagni o bacini artificiali con fondo permeabile</t>
  </si>
  <si>
    <t xml:space="preserve">G22</t>
  </si>
  <si>
    <t xml:space="preserve">Manufatti diversi in cls o altri mat. Impermeabili o impermeabilizzati non attribuibili alle altre categorie (muretti, plinti, scale e altri)</t>
  </si>
  <si>
    <t xml:space="preserve">G23a</t>
  </si>
  <si>
    <t xml:space="preserve">Caditoie, griglie di aerazione di locali interrati, canalette di scolo a fondo impermeabile e simili</t>
  </si>
  <si>
    <t xml:space="preserve">G24a</t>
  </si>
  <si>
    <t xml:space="preserve">Pavimentazione galleggiante in legno con fuga non sigillata su sottofondo drenante</t>
  </si>
  <si>
    <t xml:space="preserve">G24b</t>
  </si>
  <si>
    <r>
      <rPr>
        <b val="true"/>
        <sz val="10"/>
        <color rgb="FFFF4000"/>
        <rFont val="Trebuchet MS"/>
        <family val="2"/>
        <charset val="1"/>
      </rPr>
      <t xml:space="preserve">(*)</t>
    </r>
    <r>
      <rPr>
        <sz val="10"/>
        <color rgb="FFFF4000"/>
        <rFont val="Trebuchet MS"/>
        <family val="2"/>
        <charset val="1"/>
      </rPr>
      <t xml:space="preserve"> </t>
    </r>
    <r>
      <rPr>
        <sz val="10"/>
        <color rgb="FF000000"/>
        <rFont val="Trebuchet MS"/>
        <family val="2"/>
        <charset val="1"/>
      </rPr>
      <t xml:space="preserve">Si considerano a alta permeabilità i materiali sciolti con porosità ≥ 25% e a bassa permeabilità i materiali sciolti con porosità compresa tra il 10% e il 25%. Si considerano impermeabili, oltre ai materiali che non presentano alcuna permeabilità, anche i materiali sciolti con porosità inferiore al 10%</t>
    </r>
  </si>
  <si>
    <r>
      <rPr>
        <b val="true"/>
        <sz val="20"/>
        <color rgb="FFBE480A"/>
        <rFont val="Calibri"/>
        <family val="2"/>
        <charset val="1"/>
      </rPr>
      <t xml:space="preserve">- AVVERTENZE -
</t>
    </r>
    <r>
      <rPr>
        <b val="true"/>
        <sz val="14"/>
        <color rgb="FFBE480A"/>
        <rFont val="Calibri"/>
        <family val="2"/>
        <charset val="1"/>
      </rPr>
      <t xml:space="preserve">
</t>
    </r>
    <r>
      <rPr>
        <sz val="14"/>
        <color rgb="FFBE480A"/>
        <rFont val="Calibri"/>
        <family val="2"/>
        <charset val="1"/>
      </rPr>
      <t xml:space="preserve">Devono essere ricompresi</t>
    </r>
    <r>
      <rPr>
        <b val="true"/>
        <sz val="14"/>
        <color rgb="FFBE480A"/>
        <rFont val="Calibri"/>
        <family val="2"/>
        <charset val="1"/>
      </rPr>
      <t xml:space="preserve"> tutti gli alberi in progetto</t>
    </r>
    <r>
      <rPr>
        <sz val="14"/>
        <color rgb="FFBE480A"/>
        <rFont val="Calibri"/>
        <family val="2"/>
        <charset val="1"/>
      </rPr>
      <t xml:space="preserve">,
compresi quelli esistenti che vengono mantenuti
</t>
    </r>
    <r>
      <rPr>
        <b val="true"/>
        <sz val="14"/>
        <color rgb="FFBE480A"/>
        <rFont val="Calibri"/>
        <family val="2"/>
        <charset val="1"/>
      </rPr>
      <t xml:space="preserve">
</t>
    </r>
    <r>
      <rPr>
        <sz val="14"/>
        <color rgb="FFBE480A"/>
        <rFont val="Calibri"/>
        <family val="2"/>
        <charset val="1"/>
      </rPr>
      <t xml:space="preserve">Per le corrispondenze tra specie e categoria RIE
v. </t>
    </r>
    <r>
      <rPr>
        <b val="true"/>
        <sz val="14"/>
        <color rgb="FFBE480A"/>
        <rFont val="Calibri"/>
        <family val="2"/>
        <charset val="1"/>
      </rPr>
      <t xml:space="preserve">tabella 2</t>
    </r>
    <r>
      <rPr>
        <sz val="14"/>
        <color rgb="FFBE480A"/>
        <rFont val="Calibri"/>
        <family val="2"/>
        <charset val="1"/>
      </rPr>
      <t xml:space="preserve"> dell’Allegato A5 al REd</t>
    </r>
  </si>
  <si>
    <t xml:space="preserve">ALBERI ESISTENTI</t>
  </si>
  <si>
    <t xml:space="preserve">inserire il numero di alberi
di ciascuna categoria
</t>
  </si>
  <si>
    <t xml:space="preserve">CATEGORIA RIE</t>
  </si>
  <si>
    <t xml:space="preserve">N. ALBERI</t>
  </si>
  <si>
    <t xml:space="preserve">SUP_EQ_GRA</t>
  </si>
  <si>
    <t xml:space="preserve">SUP_EQ_CAT</t>
  </si>
  <si>
    <t xml:space="preserve">SUP_EQ_TOT</t>
  </si>
  <si>
    <t xml:space="preserve">1</t>
  </si>
  <si>
    <t xml:space="preserve">alberi di prima grandezza
(altezza a maturità maggiore di 18 m)</t>
  </si>
  <si>
    <t xml:space="preserve">0</t>
  </si>
  <si>
    <t xml:space="preserve">2</t>
  </si>
  <si>
    <t xml:space="preserve">alberi di seconda grandezza
(altezza a maturità compresa tra 12 di 18 m)</t>
  </si>
  <si>
    <t xml:space="preserve">3</t>
  </si>
  <si>
    <t xml:space="preserve">alberi di terza grandezza
(altezza a maturità compresa tra 4 e 12 m)</t>
  </si>
  <si>
    <t xml:space="preserve">Certificazione RIE DI PROGETTO</t>
  </si>
  <si>
    <t xml:space="preserve">RIE DI PROGETTO</t>
  </si>
  <si>
    <t xml:space="preserve">Il sottoscritto</t>
  </si>
  <si>
    <t xml:space="preserve">residente a</t>
  </si>
  <si>
    <t xml:space="preserve">indirizzo di residenza</t>
  </si>
  <si>
    <t xml:space="preserve">CF / P.IVA</t>
  </si>
  <si>
    <t xml:space="preserve">iscritto all’ordine / collegio</t>
  </si>
  <si>
    <t xml:space="preserve">numero di iscrizione</t>
  </si>
  <si>
    <t xml:space="preserve">preso atto di assumere la qualità di persona esercente un servizio di pubblica necessità ai sensi degli articoli 359 e 481 del Codice Penale e consapevole delle penalità previste in caso di dichiarazioni mendaci o che affermano fatti non conformi al vero, sotto la propria responsabilità 
DICHIARA
che i dati di input forniti, che concorrono al calcolo del RIE sopra riportato, sono corrispondenti a quelli del progetto allegato in sede di presentazione della proposta di Intervento Edilizio Diretto (IED) / Intervento Urbanistico Complesso (IUC).</t>
  </si>
  <si>
    <t xml:space="preserve">RICALCOLO DEI COEFFICIENTI DI DEFLUSSO
IN CASO DI RECUPERO E RIUTILIZZO O DI
DISPERSIONE AL SUOLO DELLE ACQUE METEORICHE</t>
  </si>
  <si>
    <r>
      <rPr>
        <sz val="18"/>
        <color rgb="FFBE480A"/>
        <rFont val="Calibri"/>
        <family val="2"/>
        <charset val="1"/>
      </rPr>
      <t xml:space="preserve">In caso di:
- superfici collegate a sistemi di recupero acque per il riutilizzo per l’irrigazione
- superfici collegate a sistemi di recupero acque per il riutilizzo nelle cassette di scarico dei wc
- superfici collegate a pozzi perdenti per la dispersione al suolo </t>
    </r>
    <r>
      <rPr>
        <sz val="18"/>
        <color rgb="FFFF4000"/>
        <rFont val="Calibri"/>
        <family val="2"/>
        <charset val="1"/>
      </rPr>
      <t xml:space="preserve">(*)
</t>
    </r>
    <r>
      <rPr>
        <sz val="18"/>
        <color rgb="FFBE480A"/>
        <rFont val="Calibri"/>
        <family val="2"/>
        <charset val="1"/>
      </rPr>
      <t xml:space="preserve">
il relativo coefficiente di deflusso, in attesa del rilascio di fogli per il ricalcolo più preciso, può essere ricalcolato </t>
    </r>
    <r>
      <rPr>
        <b val="true"/>
        <sz val="18"/>
        <color rgb="FFBE480A"/>
        <rFont val="Calibri"/>
        <family val="2"/>
        <charset val="1"/>
      </rPr>
      <t xml:space="preserve">dimezzando il coefficiente normalmente previsto</t>
    </r>
    <r>
      <rPr>
        <sz val="18"/>
        <color rgb="FFBE480A"/>
        <rFont val="Calibri"/>
        <family val="2"/>
        <charset val="1"/>
      </rPr>
      <t xml:space="preserve"> per le medesime superfici.
</t>
    </r>
    <r>
      <rPr>
        <sz val="18"/>
        <color rgb="FFFF4000"/>
        <rFont val="Calibri"/>
        <family val="2"/>
        <charset val="1"/>
      </rPr>
      <t xml:space="preserve">(*)</t>
    </r>
    <r>
      <rPr>
        <sz val="18"/>
        <color rgb="FFBE480A"/>
        <rFont val="Calibri"/>
        <family val="2"/>
        <charset val="1"/>
      </rPr>
      <t xml:space="preserve"> in caso si ricorra a pozzi perdenti, dovrà essere allegata la documentazione relativa alle prospezioni, da effettuarsi nella stagione piovosa, per la verifica della compatibilità con l’altezza della falda ipodermica (almeno 1 metro sotto il livello del fondo del pozzo).</t>
    </r>
  </si>
  <si>
    <t xml:space="preserve">inserire una breve descrizione (es. “copertura autorimessa”) per identificare le superfici collegate a sistemi di recupero per il riutilizzo o a sistemi di dispersione al suolo delle acque meteoriche e barrare con X l’indicazione del sistema adottato</t>
  </si>
  <si>
    <t xml:space="preserve">irrigazione</t>
  </si>
  <si>
    <t xml:space="preserve">cassette wc</t>
  </si>
  <si>
    <t xml:space="preserve">pozzo perdente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</si>
</sst>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36"/>
      <color rgb="FFBE480A"/>
      <name val="Calibri"/>
      <family val="2"/>
      <charset val="1"/>
    </font>
    <font>
      <b val="true"/>
      <sz val="18"/>
      <color rgb="FFBE480A"/>
      <name val="Calibri"/>
      <family val="2"/>
      <charset val="1"/>
    </font>
    <font>
      <b val="true"/>
      <sz val="10"/>
      <color rgb="FF000000"/>
      <name val="Trebuchet MS"/>
      <family val="2"/>
      <charset val="1"/>
    </font>
    <font>
      <b val="true"/>
      <sz val="44"/>
      <color rgb="FFBE480A"/>
      <name val="Calibri"/>
      <family val="2"/>
      <charset val="1"/>
    </font>
    <font>
      <sz val="12"/>
      <color rgb="FFBE480A"/>
      <name val="Calibri"/>
      <family val="2"/>
      <charset val="1"/>
    </font>
    <font>
      <sz val="15"/>
      <color rgb="FFBE480A"/>
      <name val="Calibri"/>
      <family val="2"/>
      <charset val="1"/>
    </font>
    <font>
      <b val="true"/>
      <sz val="20"/>
      <color rgb="FFBE480A"/>
      <name val="Calibri"/>
      <family val="2"/>
      <charset val="1"/>
    </font>
    <font>
      <b val="true"/>
      <sz val="14"/>
      <color rgb="FFBE480A"/>
      <name val="Calibri"/>
      <family val="2"/>
      <charset val="1"/>
    </font>
    <font>
      <sz val="14"/>
      <color rgb="FFBE480A"/>
      <name val="Calibri"/>
      <family val="2"/>
      <charset val="1"/>
    </font>
    <font>
      <b val="true"/>
      <sz val="28"/>
      <color rgb="FFBE480A"/>
      <name val="Calibri"/>
      <family val="2"/>
      <charset val="1"/>
    </font>
    <font>
      <b val="true"/>
      <sz val="12"/>
      <color rgb="FFBE480A"/>
      <name val="Calibri"/>
      <family val="2"/>
      <charset val="1"/>
    </font>
    <font>
      <sz val="15"/>
      <color rgb="FF999999"/>
      <name val="Calibri"/>
      <family val="2"/>
      <charset val="1"/>
    </font>
    <font>
      <b val="true"/>
      <sz val="10"/>
      <color rgb="FF999999"/>
      <name val="Arial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4000"/>
      <name val="Arial"/>
      <family val="2"/>
      <charset val="1"/>
    </font>
    <font>
      <sz val="10"/>
      <color rgb="FF999999"/>
      <name val="Arial"/>
      <family val="2"/>
      <charset val="1"/>
    </font>
    <font>
      <sz val="10"/>
      <name val="Trebuchet MS"/>
      <family val="2"/>
      <charset val="1"/>
    </font>
    <font>
      <sz val="10"/>
      <color rgb="FFFF4000"/>
      <name val="Trebuchet MS"/>
      <family val="2"/>
      <charset val="1"/>
    </font>
    <font>
      <b val="true"/>
      <sz val="10"/>
      <color rgb="FFFF4000"/>
      <name val="Trebuchet MS"/>
      <family val="2"/>
      <charset val="1"/>
    </font>
    <font>
      <sz val="10"/>
      <color rgb="FFB2B2B2"/>
      <name val="Arial"/>
      <family val="2"/>
      <charset val="1"/>
    </font>
    <font>
      <b val="true"/>
      <sz val="15"/>
      <color rgb="FFBE480A"/>
      <name val="Calibri"/>
      <family val="2"/>
      <charset val="1"/>
    </font>
    <font>
      <b val="true"/>
      <sz val="12"/>
      <color rgb="FF999999"/>
      <name val="Calibri"/>
      <family val="2"/>
      <charset val="1"/>
    </font>
    <font>
      <b val="true"/>
      <sz val="10"/>
      <color rgb="FF999999"/>
      <name val="Trebuchet MS"/>
      <family val="2"/>
      <charset val="1"/>
    </font>
    <font>
      <b val="true"/>
      <sz val="22"/>
      <color rgb="FFBE480A"/>
      <name val="Calibri"/>
      <family val="2"/>
      <charset val="1"/>
    </font>
    <font>
      <sz val="22"/>
      <color rgb="FFBE480A"/>
      <name val="Calibri"/>
      <family val="2"/>
      <charset val="1"/>
    </font>
    <font>
      <sz val="14"/>
      <color rgb="FF000000"/>
      <name val="Arial"/>
      <family val="2"/>
      <charset val="1"/>
    </font>
    <font>
      <sz val="18"/>
      <color rgb="FFBE480A"/>
      <name val="Calibri"/>
      <family val="2"/>
      <charset val="1"/>
    </font>
    <font>
      <sz val="18"/>
      <color rgb="FFFF4000"/>
      <name val="Calibri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b val="true"/>
      <sz val="16"/>
      <color rgb="FFBE480A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8F2A1"/>
        <bgColor rgb="FFDDE8CB"/>
      </patternFill>
    </fill>
    <fill>
      <patternFill patternType="solid">
        <fgColor rgb="FFF6F9D4"/>
        <bgColor rgb="FFEEEEEE"/>
      </patternFill>
    </fill>
    <fill>
      <patternFill patternType="solid">
        <fgColor rgb="FFCCCCCC"/>
        <bgColor rgb="FFDDDDDD"/>
      </patternFill>
    </fill>
    <fill>
      <patternFill patternType="solid">
        <fgColor rgb="FFDDDDDD"/>
        <bgColor rgb="FFDDE8CB"/>
      </patternFill>
    </fill>
    <fill>
      <patternFill patternType="solid">
        <fgColor rgb="FFEEEEEE"/>
        <bgColor rgb="FFF6F9D4"/>
      </patternFill>
    </fill>
    <fill>
      <patternFill patternType="solid">
        <fgColor rgb="FFAFD095"/>
        <bgColor rgb="FFC7DDA3"/>
      </patternFill>
    </fill>
    <fill>
      <patternFill patternType="solid">
        <fgColor rgb="FFC7DDA3"/>
        <bgColor rgb="FFAFD095"/>
      </patternFill>
    </fill>
    <fill>
      <patternFill patternType="solid">
        <fgColor rgb="FFDDE8CB"/>
        <bgColor rgb="FFDDDDDD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4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5" fontId="3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B2B2B2"/>
      <rgbColor rgb="FF993366"/>
      <rgbColor rgb="FFF6F9D4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AFD095"/>
      <rgbColor rgb="FFFF99CC"/>
      <rgbColor rgb="FFCC99FF"/>
      <rgbColor rgb="FFC7DDA3"/>
      <rgbColor rgb="FF3366FF"/>
      <rgbColor rgb="FF33CCCC"/>
      <rgbColor rgb="FF99CC00"/>
      <rgbColor rgb="FFFFCC00"/>
      <rgbColor rgb="FFFF9900"/>
      <rgbColor rgb="FFFF4000"/>
      <rgbColor rgb="FF666699"/>
      <rgbColor rgb="FF999999"/>
      <rgbColor rgb="FF003366"/>
      <rgbColor rgb="FF339966"/>
      <rgbColor rgb="FF003300"/>
      <rgbColor rgb="FF333300"/>
      <rgbColor rgb="FFBE480A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65339"/>
  <sheetViews>
    <sheetView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" width="6.21"/>
    <col collapsed="false" customWidth="true" hidden="false" outlineLevel="0" max="2" min="2" style="2" width="118.02"/>
    <col collapsed="false" customWidth="false" hidden="false" outlineLevel="0" max="761" min="3" style="3" width="11.3"/>
    <col collapsed="false" customWidth="true" hidden="false" outlineLevel="0" max="1024" min="762" style="1" width="11.52"/>
  </cols>
  <sheetData>
    <row r="1" customFormat="false" ht="78.1" hidden="false" customHeight="true" outlineLevel="0" collapsed="false">
      <c r="B1" s="4" t="s">
        <v>0</v>
      </c>
    </row>
    <row r="2" s="2" customFormat="true" ht="28.35" hidden="false" customHeight="true" outlineLevel="0" collapsed="false">
      <c r="A2" s="5" t="s">
        <v>1</v>
      </c>
      <c r="B2" s="5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customFormat="false" ht="28.35" hidden="false" customHeight="true" outlineLevel="0" collapsed="false">
      <c r="A3" s="6"/>
      <c r="B3" s="6"/>
    </row>
    <row r="4" customFormat="false" ht="28.35" hidden="false" customHeight="true" outlineLevel="0" collapsed="false">
      <c r="B4" s="7"/>
    </row>
    <row r="5" customFormat="false" ht="28.35" hidden="false" customHeight="true" outlineLevel="0" collapsed="false">
      <c r="A5" s="5" t="s">
        <v>2</v>
      </c>
      <c r="B5" s="5"/>
    </row>
    <row r="6" customFormat="false" ht="28.35" hidden="false" customHeight="true" outlineLevel="0" collapsed="false">
      <c r="A6" s="6"/>
      <c r="B6" s="6"/>
    </row>
    <row r="7" customFormat="false" ht="28.35" hidden="false" customHeight="true" outlineLevel="0" collapsed="false">
      <c r="B7" s="7"/>
    </row>
    <row r="8" customFormat="false" ht="28.35" hidden="false" customHeight="true" outlineLevel="0" collapsed="false">
      <c r="A8" s="5" t="s">
        <v>3</v>
      </c>
      <c r="B8" s="5"/>
    </row>
    <row r="9" customFormat="false" ht="28.35" hidden="false" customHeight="true" outlineLevel="0" collapsed="false">
      <c r="A9" s="5"/>
      <c r="B9" s="5"/>
    </row>
    <row r="10" customFormat="false" ht="28.35" hidden="false" customHeight="true" outlineLevel="0" collapsed="false">
      <c r="A10" s="8"/>
      <c r="B10" s="5" t="s">
        <v>4</v>
      </c>
    </row>
    <row r="11" customFormat="false" ht="28.35" hidden="false" customHeight="true" outlineLevel="0" collapsed="false">
      <c r="B11" s="7"/>
    </row>
    <row r="12" customFormat="false" ht="28.35" hidden="false" customHeight="true" outlineLevel="0" collapsed="false">
      <c r="A12" s="8"/>
      <c r="B12" s="5" t="s">
        <v>5</v>
      </c>
    </row>
    <row r="13" customFormat="false" ht="28.35" hidden="false" customHeight="true" outlineLevel="0" collapsed="false">
      <c r="A13" s="9"/>
      <c r="B13" s="5"/>
    </row>
    <row r="14" s="10" customFormat="true" ht="78.1" hidden="false" customHeight="true" outlineLevel="0" collapsed="false">
      <c r="B14" s="4" t="s">
        <v>6</v>
      </c>
    </row>
    <row r="15" customFormat="false" ht="28.35" hidden="false" customHeight="true" outlineLevel="0" collapsed="false">
      <c r="A15" s="5"/>
      <c r="B15" s="5"/>
    </row>
    <row r="16" customFormat="false" ht="28.35" hidden="false" customHeight="true" outlineLevel="0" collapsed="false">
      <c r="A16" s="8"/>
      <c r="B16" s="5" t="s">
        <v>7</v>
      </c>
    </row>
    <row r="17" customFormat="false" ht="28.35" hidden="false" customHeight="true" outlineLevel="0" collapsed="false">
      <c r="B17" s="5" t="s">
        <v>8</v>
      </c>
    </row>
    <row r="18" customFormat="false" ht="28.35" hidden="false" customHeight="true" outlineLevel="0" collapsed="false">
      <c r="B18" s="5"/>
    </row>
    <row r="19" customFormat="false" ht="28.35" hidden="false" customHeight="true" outlineLevel="0" collapsed="false">
      <c r="A19" s="8"/>
      <c r="B19" s="5" t="s">
        <v>9</v>
      </c>
    </row>
    <row r="20" customFormat="false" ht="28.35" hidden="false" customHeight="true" outlineLevel="0" collapsed="false">
      <c r="B20" s="5" t="s">
        <v>8</v>
      </c>
    </row>
    <row r="21" customFormat="false" ht="28.35" hidden="false" customHeight="true" outlineLevel="0" collapsed="false">
      <c r="B21" s="5"/>
    </row>
    <row r="22" customFormat="false" ht="28.35" hidden="false" customHeight="true" outlineLevel="0" collapsed="false">
      <c r="A22" s="8"/>
      <c r="B22" s="5" t="s">
        <v>10</v>
      </c>
    </row>
    <row r="23" customFormat="false" ht="28.35" hidden="false" customHeight="true" outlineLevel="0" collapsed="false">
      <c r="B23" s="5" t="s">
        <v>8</v>
      </c>
    </row>
    <row r="24" customFormat="false" ht="28.35" hidden="false" customHeight="true" outlineLevel="0" collapsed="false">
      <c r="B24" s="5"/>
    </row>
    <row r="25" customFormat="false" ht="28.35" hidden="false" customHeight="true" outlineLevel="0" collapsed="false">
      <c r="A25" s="8"/>
      <c r="B25" s="5" t="s">
        <v>11</v>
      </c>
    </row>
    <row r="26" customFormat="false" ht="28.35" hidden="false" customHeight="true" outlineLevel="0" collapsed="false">
      <c r="B26" s="5" t="s">
        <v>8</v>
      </c>
    </row>
    <row r="27" customFormat="false" ht="35.1" hidden="false" customHeight="true" outlineLevel="0" collapsed="false"/>
    <row r="28" customFormat="false" ht="28.35" hidden="false" customHeight="true" outlineLevel="0" collapsed="false">
      <c r="A28" s="5" t="s">
        <v>12</v>
      </c>
      <c r="B28" s="5"/>
    </row>
    <row r="29" customFormat="false" ht="28.35" hidden="false" customHeight="true" outlineLevel="0" collapsed="false">
      <c r="A29" s="5"/>
      <c r="B29" s="5"/>
    </row>
    <row r="30" customFormat="false" ht="28.35" hidden="false" customHeight="true" outlineLevel="0" collapsed="false">
      <c r="A30" s="8"/>
      <c r="B30" s="5" t="s">
        <v>13</v>
      </c>
    </row>
    <row r="31" customFormat="false" ht="28.35" hidden="false" customHeight="true" outlineLevel="0" collapsed="false">
      <c r="B31" s="7"/>
    </row>
    <row r="32" customFormat="false" ht="28.35" hidden="false" customHeight="true" outlineLevel="0" collapsed="false">
      <c r="A32" s="8"/>
      <c r="B32" s="5" t="s">
        <v>14</v>
      </c>
    </row>
    <row r="33" customFormat="false" ht="28.35" hidden="false" customHeight="true" outlineLevel="0" collapsed="false"/>
    <row r="34" customFormat="false" ht="28.35" hidden="false" customHeight="true" outlineLevel="0" collapsed="false">
      <c r="A34" s="8"/>
      <c r="B34" s="5" t="s">
        <v>15</v>
      </c>
    </row>
    <row r="37" customFormat="false" ht="28.35" hidden="false" customHeight="true" outlineLevel="0" collapsed="false"/>
    <row r="38" customFormat="false" ht="28.35" hidden="false" customHeight="true" outlineLevel="0" collapsed="false"/>
    <row r="39" customFormat="false" ht="28.35" hidden="false" customHeight="true" outlineLevel="0" collapsed="false"/>
    <row r="40" customFormat="false" ht="28.35" hidden="false" customHeight="true" outlineLevel="0" collapsed="false"/>
    <row r="41" customFormat="false" ht="28.35" hidden="false" customHeight="true" outlineLevel="0" collapsed="false"/>
    <row r="42" customFormat="false" ht="28.35" hidden="false" customHeight="true" outlineLevel="0" collapsed="false"/>
    <row r="43" customFormat="false" ht="28.35" hidden="false" customHeight="true" outlineLevel="0" collapsed="false"/>
    <row r="44" customFormat="false" ht="28.35" hidden="false" customHeight="true" outlineLevel="0" collapsed="false"/>
    <row r="45" customFormat="false" ht="28.35" hidden="false" customHeight="true" outlineLevel="0" collapsed="false"/>
    <row r="46" customFormat="false" ht="28.35" hidden="false" customHeight="true" outlineLevel="0" collapsed="false"/>
    <row r="47" customFormat="false" ht="28.35" hidden="false" customHeight="true" outlineLevel="0" collapsed="false"/>
    <row r="48" customFormat="false" ht="28.35" hidden="false" customHeight="true" outlineLevel="0" collapsed="false"/>
    <row r="49" customFormat="false" ht="28.35" hidden="false" customHeight="true" outlineLevel="0" collapsed="false"/>
    <row r="50" customFormat="false" ht="28.35" hidden="false" customHeight="true" outlineLevel="0" collapsed="false"/>
    <row r="51" customFormat="false" ht="28.35" hidden="false" customHeight="true" outlineLevel="0" collapsed="false"/>
    <row r="52" customFormat="false" ht="28.35" hidden="false" customHeight="true" outlineLevel="0" collapsed="false"/>
    <row r="53" customFormat="false" ht="28.35" hidden="false" customHeight="true" outlineLevel="0" collapsed="false"/>
    <row r="54" customFormat="false" ht="28.35" hidden="false" customHeight="true" outlineLevel="0" collapsed="false"/>
    <row r="55" customFormat="false" ht="28.35" hidden="false" customHeight="true" outlineLevel="0" collapsed="false"/>
    <row r="56" customFormat="false" ht="28.35" hidden="false" customHeight="true" outlineLevel="0" collapsed="false"/>
    <row r="57" customFormat="false" ht="28.35" hidden="false" customHeight="true" outlineLevel="0" collapsed="false"/>
    <row r="58" customFormat="false" ht="28.35" hidden="false" customHeight="true" outlineLevel="0" collapsed="false"/>
    <row r="59" customFormat="false" ht="28.35" hidden="false" customHeight="true" outlineLevel="0" collapsed="false"/>
    <row r="60" customFormat="false" ht="28.35" hidden="false" customHeight="true" outlineLevel="0" collapsed="false"/>
    <row r="61" customFormat="false" ht="28.35" hidden="false" customHeight="true" outlineLevel="0" collapsed="false"/>
    <row r="62" customFormat="false" ht="28.35" hidden="false" customHeight="true" outlineLevel="0" collapsed="false"/>
    <row r="63" customFormat="false" ht="28.35" hidden="false" customHeight="true" outlineLevel="0" collapsed="false"/>
    <row r="64" customFormat="false" ht="28.35" hidden="false" customHeight="true" outlineLevel="0" collapsed="false"/>
    <row r="65" customFormat="false" ht="28.35" hidden="false" customHeight="true" outlineLevel="0" collapsed="false"/>
    <row r="66" customFormat="false" ht="28.35" hidden="false" customHeight="true" outlineLevel="0" collapsed="false"/>
    <row r="67" customFormat="false" ht="28.35" hidden="false" customHeight="true" outlineLevel="0" collapsed="false"/>
    <row r="68" customFormat="false" ht="28.35" hidden="false" customHeight="true" outlineLevel="0" collapsed="false"/>
    <row r="69" customFormat="false" ht="28.35" hidden="false" customHeight="true" outlineLevel="0" collapsed="false"/>
    <row r="70" customFormat="false" ht="28.35" hidden="false" customHeight="true" outlineLevel="0" collapsed="false"/>
    <row r="71" customFormat="false" ht="28.35" hidden="false" customHeight="true" outlineLevel="0" collapsed="false"/>
    <row r="72" customFormat="false" ht="28.35" hidden="false" customHeight="true" outlineLevel="0" collapsed="false"/>
    <row r="73" customFormat="false" ht="28.35" hidden="false" customHeight="true" outlineLevel="0" collapsed="false"/>
    <row r="74" customFormat="false" ht="28.35" hidden="false" customHeight="true" outlineLevel="0" collapsed="false"/>
    <row r="75" customFormat="false" ht="28.35" hidden="false" customHeight="true" outlineLevel="0" collapsed="false"/>
    <row r="76" customFormat="false" ht="28.35" hidden="false" customHeight="true" outlineLevel="0" collapsed="false"/>
    <row r="77" customFormat="false" ht="28.35" hidden="false" customHeight="true" outlineLevel="0" collapsed="false"/>
    <row r="78" customFormat="false" ht="28.35" hidden="false" customHeight="true" outlineLevel="0" collapsed="false"/>
    <row r="79" customFormat="false" ht="28.35" hidden="false" customHeight="true" outlineLevel="0" collapsed="false"/>
    <row r="80" customFormat="false" ht="28.35" hidden="false" customHeight="true" outlineLevel="0" collapsed="false"/>
    <row r="81" customFormat="false" ht="28.35" hidden="false" customHeight="true" outlineLevel="0" collapsed="false"/>
    <row r="82" customFormat="false" ht="28.35" hidden="false" customHeight="true" outlineLevel="0" collapsed="false"/>
    <row r="83" customFormat="false" ht="28.35" hidden="false" customHeight="true" outlineLevel="0" collapsed="false"/>
    <row r="84" customFormat="false" ht="28.35" hidden="false" customHeight="true" outlineLevel="0" collapsed="false"/>
    <row r="85" customFormat="false" ht="28.35" hidden="false" customHeight="true" outlineLevel="0" collapsed="false"/>
    <row r="86" customFormat="false" ht="28.35" hidden="false" customHeight="true" outlineLevel="0" collapsed="false"/>
    <row r="87" customFormat="false" ht="28.35" hidden="false" customHeight="true" outlineLevel="0" collapsed="false"/>
    <row r="88" customFormat="false" ht="28.35" hidden="false" customHeight="true" outlineLevel="0" collapsed="false"/>
    <row r="89" customFormat="false" ht="28.35" hidden="false" customHeight="true" outlineLevel="0" collapsed="false"/>
    <row r="90" customFormat="false" ht="28.35" hidden="false" customHeight="true" outlineLevel="0" collapsed="false"/>
    <row r="91" customFormat="false" ht="28.35" hidden="false" customHeight="true" outlineLevel="0" collapsed="false"/>
    <row r="92" customFormat="false" ht="28.35" hidden="false" customHeight="true" outlineLevel="0" collapsed="false"/>
    <row r="93" customFormat="false" ht="28.35" hidden="false" customHeight="true" outlineLevel="0" collapsed="false"/>
    <row r="94" customFormat="false" ht="28.35" hidden="false" customHeight="true" outlineLevel="0" collapsed="false"/>
    <row r="95" customFormat="false" ht="28.35" hidden="false" customHeight="true" outlineLevel="0" collapsed="false"/>
    <row r="96" customFormat="false" ht="28.35" hidden="false" customHeight="true" outlineLevel="0" collapsed="false"/>
    <row r="97" customFormat="false" ht="28.35" hidden="false" customHeight="true" outlineLevel="0" collapsed="false"/>
    <row r="98" customFormat="false" ht="28.35" hidden="false" customHeight="true" outlineLevel="0" collapsed="false"/>
    <row r="99" customFormat="false" ht="28.35" hidden="false" customHeight="true" outlineLevel="0" collapsed="false"/>
    <row r="100" customFormat="false" ht="28.35" hidden="false" customHeight="true" outlineLevel="0" collapsed="false"/>
    <row r="101" customFormat="false" ht="28.35" hidden="false" customHeight="true" outlineLevel="0" collapsed="false"/>
    <row r="102" customFormat="false" ht="28.35" hidden="false" customHeight="true" outlineLevel="0" collapsed="false"/>
    <row r="103" customFormat="false" ht="28.35" hidden="false" customHeight="true" outlineLevel="0" collapsed="false"/>
    <row r="104" customFormat="false" ht="28.35" hidden="false" customHeight="true" outlineLevel="0" collapsed="false"/>
    <row r="105" customFormat="false" ht="28.35" hidden="false" customHeight="true" outlineLevel="0" collapsed="false"/>
    <row r="106" customFormat="false" ht="28.35" hidden="false" customHeight="true" outlineLevel="0" collapsed="false"/>
    <row r="107" customFormat="false" ht="28.35" hidden="false" customHeight="true" outlineLevel="0" collapsed="false"/>
    <row r="108" customFormat="false" ht="28.35" hidden="false" customHeight="true" outlineLevel="0" collapsed="false"/>
    <row r="109" customFormat="false" ht="28.35" hidden="false" customHeight="true" outlineLevel="0" collapsed="false"/>
    <row r="110" customFormat="false" ht="28.35" hidden="false" customHeight="true" outlineLevel="0" collapsed="false"/>
    <row r="111" customFormat="false" ht="28.35" hidden="false" customHeight="true" outlineLevel="0" collapsed="false"/>
    <row r="112" customFormat="false" ht="28.35" hidden="false" customHeight="true" outlineLevel="0" collapsed="false"/>
    <row r="113" customFormat="false" ht="28.35" hidden="false" customHeight="true" outlineLevel="0" collapsed="false"/>
    <row r="114" customFormat="false" ht="28.35" hidden="false" customHeight="true" outlineLevel="0" collapsed="false"/>
    <row r="115" customFormat="false" ht="28.35" hidden="false" customHeight="true" outlineLevel="0" collapsed="false"/>
    <row r="116" customFormat="false" ht="28.35" hidden="false" customHeight="true" outlineLevel="0" collapsed="false"/>
    <row r="117" customFormat="false" ht="28.35" hidden="false" customHeight="true" outlineLevel="0" collapsed="false"/>
    <row r="118" customFormat="false" ht="28.35" hidden="false" customHeight="true" outlineLevel="0" collapsed="false"/>
    <row r="119" customFormat="false" ht="28.35" hidden="false" customHeight="true" outlineLevel="0" collapsed="false"/>
    <row r="120" customFormat="false" ht="28.35" hidden="false" customHeight="true" outlineLevel="0" collapsed="false"/>
    <row r="121" customFormat="false" ht="28.35" hidden="false" customHeight="true" outlineLevel="0" collapsed="false"/>
    <row r="122" customFormat="false" ht="28.35" hidden="false" customHeight="true" outlineLevel="0" collapsed="false"/>
    <row r="123" customFormat="false" ht="28.35" hidden="false" customHeight="true" outlineLevel="0" collapsed="false"/>
    <row r="124" customFormat="false" ht="28.35" hidden="false" customHeight="true" outlineLevel="0" collapsed="false"/>
    <row r="125" customFormat="false" ht="28.35" hidden="false" customHeight="true" outlineLevel="0" collapsed="false"/>
    <row r="126" customFormat="false" ht="28.35" hidden="false" customHeight="true" outlineLevel="0" collapsed="false"/>
    <row r="127" customFormat="false" ht="28.35" hidden="false" customHeight="true" outlineLevel="0" collapsed="false"/>
    <row r="128" customFormat="false" ht="28.35" hidden="false" customHeight="true" outlineLevel="0" collapsed="false"/>
    <row r="129" customFormat="false" ht="28.35" hidden="false" customHeight="true" outlineLevel="0" collapsed="false"/>
    <row r="130" customFormat="false" ht="28.35" hidden="false" customHeight="true" outlineLevel="0" collapsed="false"/>
    <row r="131" customFormat="false" ht="28.35" hidden="false" customHeight="true" outlineLevel="0" collapsed="false"/>
    <row r="132" customFormat="false" ht="28.35" hidden="false" customHeight="true" outlineLevel="0" collapsed="false"/>
    <row r="133" customFormat="false" ht="28.35" hidden="false" customHeight="true" outlineLevel="0" collapsed="false"/>
    <row r="134" customFormat="false" ht="28.35" hidden="false" customHeight="true" outlineLevel="0" collapsed="false"/>
    <row r="135" customFormat="false" ht="28.35" hidden="false" customHeight="true" outlineLevel="0" collapsed="false"/>
    <row r="136" customFormat="false" ht="28.35" hidden="false" customHeight="true" outlineLevel="0" collapsed="false"/>
    <row r="137" customFormat="false" ht="28.35" hidden="false" customHeight="true" outlineLevel="0" collapsed="false"/>
    <row r="138" customFormat="false" ht="28.35" hidden="false" customHeight="true" outlineLevel="0" collapsed="false"/>
    <row r="139" customFormat="false" ht="28.35" hidden="false" customHeight="true" outlineLevel="0" collapsed="false"/>
    <row r="140" customFormat="false" ht="28.35" hidden="false" customHeight="true" outlineLevel="0" collapsed="false"/>
    <row r="141" customFormat="false" ht="28.35" hidden="false" customHeight="true" outlineLevel="0" collapsed="false"/>
    <row r="142" customFormat="false" ht="28.35" hidden="false" customHeight="true" outlineLevel="0" collapsed="false"/>
    <row r="143" customFormat="false" ht="28.35" hidden="false" customHeight="true" outlineLevel="0" collapsed="false"/>
    <row r="144" customFormat="false" ht="28.35" hidden="false" customHeight="true" outlineLevel="0" collapsed="false"/>
    <row r="145" customFormat="false" ht="28.35" hidden="false" customHeight="true" outlineLevel="0" collapsed="false"/>
    <row r="146" customFormat="false" ht="28.35" hidden="false" customHeight="true" outlineLevel="0" collapsed="false"/>
    <row r="147" customFormat="false" ht="28.35" hidden="false" customHeight="true" outlineLevel="0" collapsed="false"/>
    <row r="148" customFormat="false" ht="28.35" hidden="false" customHeight="true" outlineLevel="0" collapsed="false"/>
    <row r="149" customFormat="false" ht="28.35" hidden="false" customHeight="true" outlineLevel="0" collapsed="false"/>
    <row r="150" customFormat="false" ht="28.35" hidden="false" customHeight="true" outlineLevel="0" collapsed="false"/>
    <row r="151" customFormat="false" ht="28.35" hidden="false" customHeight="true" outlineLevel="0" collapsed="false"/>
    <row r="152" customFormat="false" ht="28.35" hidden="false" customHeight="true" outlineLevel="0" collapsed="false"/>
    <row r="153" customFormat="false" ht="28.35" hidden="false" customHeight="true" outlineLevel="0" collapsed="false"/>
    <row r="154" customFormat="false" ht="28.35" hidden="false" customHeight="true" outlineLevel="0" collapsed="false"/>
    <row r="155" customFormat="false" ht="28.35" hidden="false" customHeight="true" outlineLevel="0" collapsed="false"/>
    <row r="156" customFormat="false" ht="28.35" hidden="false" customHeight="true" outlineLevel="0" collapsed="false"/>
    <row r="157" customFormat="false" ht="28.35" hidden="false" customHeight="true" outlineLevel="0" collapsed="false"/>
    <row r="158" customFormat="false" ht="28.3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</sheetData>
  <sheetProtection sheet="true" objects="true" scenarios="true"/>
  <mergeCells count="6">
    <mergeCell ref="A2:B2"/>
    <mergeCell ref="A3:B3"/>
    <mergeCell ref="A5:B5"/>
    <mergeCell ref="A6:B6"/>
    <mergeCell ref="A8:B8"/>
    <mergeCell ref="A28:B28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65456"/>
  <sheetViews>
    <sheetView showFormulas="false" showGridLines="true" showRowColHeaders="true" showZeros="true" rightToLeft="false" tabSelected="false" showOutlineSymbols="true" defaultGridColor="true" view="normal" topLeftCell="A1" colorId="64" zoomScale="71" zoomScaleNormal="71" zoomScalePageLayoutView="100" workbookViewId="0">
      <selection pane="topLeft" activeCell="I41" activeCellId="0" sqref="I41"/>
    </sheetView>
  </sheetViews>
  <sheetFormatPr defaultColWidth="11.31640625" defaultRowHeight="12.8" zeroHeight="false" outlineLevelRow="0" outlineLevelCol="0"/>
  <cols>
    <col collapsed="false" customWidth="true" hidden="false" outlineLevel="0" max="1" min="1" style="2" width="8.29"/>
    <col collapsed="false" customWidth="true" hidden="false" outlineLevel="0" max="2" min="2" style="11" width="35.29"/>
    <col collapsed="false" customWidth="true" hidden="false" outlineLevel="0" max="3" min="3" style="3" width="38.57"/>
    <col collapsed="false" customWidth="true" hidden="false" outlineLevel="0" max="4" min="4" style="2" width="26.02"/>
    <col collapsed="false" customWidth="true" hidden="false" outlineLevel="0" max="5" min="5" style="3" width="28.57"/>
    <col collapsed="false" customWidth="true" hidden="false" outlineLevel="0" max="6" min="6" style="3" width="16.84"/>
    <col collapsed="false" customWidth="false" hidden="false" outlineLevel="0" max="1021" min="7" style="3" width="11.3"/>
    <col collapsed="false" customWidth="true" hidden="false" outlineLevel="0" max="1024" min="1022" style="1" width="11.52"/>
  </cols>
  <sheetData>
    <row r="1" customFormat="false" ht="78.1" hidden="false" customHeight="true" outlineLevel="0" collapsed="false">
      <c r="A1" s="10" t="s">
        <v>16</v>
      </c>
      <c r="B1" s="10"/>
      <c r="C1" s="10"/>
      <c r="D1" s="10"/>
      <c r="E1" s="10"/>
      <c r="F1" s="12"/>
      <c r="G1" s="13"/>
      <c r="H1" s="10"/>
      <c r="I1" s="10"/>
      <c r="J1" s="4"/>
      <c r="K1" s="4"/>
      <c r="L1" s="4"/>
    </row>
    <row r="2" customFormat="false" ht="198.45" hidden="false" customHeight="true" outlineLevel="0" collapsed="false">
      <c r="A2" s="14" t="s">
        <v>17</v>
      </c>
      <c r="B2" s="14"/>
      <c r="C2" s="14"/>
      <c r="D2" s="14"/>
      <c r="E2" s="14"/>
      <c r="F2" s="12"/>
      <c r="G2" s="13"/>
      <c r="H2" s="10"/>
      <c r="I2" s="4"/>
      <c r="J2" s="4"/>
      <c r="K2" s="4"/>
      <c r="L2" s="4"/>
    </row>
    <row r="3" customFormat="false" ht="110.6" hidden="false" customHeight="true" outlineLevel="0" collapsed="false">
      <c r="A3" s="15" t="s">
        <v>18</v>
      </c>
      <c r="B3" s="15"/>
      <c r="C3" s="15"/>
      <c r="D3" s="16" t="s">
        <v>19</v>
      </c>
      <c r="E3" s="16" t="s">
        <v>20</v>
      </c>
      <c r="F3" s="17"/>
      <c r="G3" s="13"/>
      <c r="H3" s="13"/>
    </row>
    <row r="4" s="2" customFormat="true" ht="27.4" hidden="false" customHeight="true" outlineLevel="0" collapsed="false">
      <c r="A4" s="18" t="s">
        <v>21</v>
      </c>
      <c r="B4" s="18" t="s">
        <v>22</v>
      </c>
      <c r="C4" s="18" t="s">
        <v>23</v>
      </c>
      <c r="D4" s="19" t="s">
        <v>24</v>
      </c>
      <c r="E4" s="19" t="s">
        <v>25</v>
      </c>
      <c r="F4" s="20" t="s">
        <v>26</v>
      </c>
      <c r="AMH4" s="1"/>
      <c r="AMI4" s="1"/>
      <c r="AMJ4" s="1"/>
    </row>
    <row r="5" customFormat="false" ht="28.35" hidden="false" customHeight="true" outlineLevel="0" collapsed="false">
      <c r="A5" s="21" t="s">
        <v>27</v>
      </c>
      <c r="B5" s="22" t="s">
        <v>28</v>
      </c>
      <c r="C5" s="22" t="s">
        <v>29</v>
      </c>
      <c r="D5" s="23" t="n">
        <v>0.08</v>
      </c>
      <c r="E5" s="24" t="n">
        <v>0</v>
      </c>
      <c r="F5" s="25" t="n">
        <f aca="false">E5/D5</f>
        <v>0</v>
      </c>
    </row>
    <row r="6" customFormat="false" ht="29.1" hidden="false" customHeight="true" outlineLevel="0" collapsed="false">
      <c r="A6" s="26" t="s">
        <v>30</v>
      </c>
      <c r="B6" s="27" t="s">
        <v>31</v>
      </c>
      <c r="C6" s="27" t="s">
        <v>29</v>
      </c>
      <c r="D6" s="28" t="n">
        <v>0.08</v>
      </c>
      <c r="E6" s="24" t="n">
        <v>0</v>
      </c>
      <c r="F6" s="25" t="n">
        <f aca="false">E6/D6</f>
        <v>0</v>
      </c>
    </row>
    <row r="7" customFormat="false" ht="28.35" hidden="false" customHeight="true" outlineLevel="0" collapsed="false">
      <c r="A7" s="21" t="s">
        <v>32</v>
      </c>
      <c r="B7" s="22" t="s">
        <v>33</v>
      </c>
      <c r="C7" s="22" t="s">
        <v>29</v>
      </c>
      <c r="D7" s="23" t="n">
        <v>0.08</v>
      </c>
      <c r="E7" s="24" t="n">
        <v>0</v>
      </c>
      <c r="F7" s="25" t="n">
        <f aca="false">E7/D7</f>
        <v>0</v>
      </c>
    </row>
    <row r="8" customFormat="false" ht="28.35" hidden="false" customHeight="true" outlineLevel="0" collapsed="false">
      <c r="A8" s="26" t="s">
        <v>34</v>
      </c>
      <c r="B8" s="27" t="s">
        <v>35</v>
      </c>
      <c r="C8" s="27" t="s">
        <v>29</v>
      </c>
      <c r="D8" s="28" t="n">
        <v>0.16</v>
      </c>
      <c r="E8" s="24" t="n">
        <v>0</v>
      </c>
      <c r="F8" s="25" t="n">
        <f aca="false">E8/D8</f>
        <v>0</v>
      </c>
    </row>
    <row r="9" customFormat="false" ht="28.35" hidden="false" customHeight="true" outlineLevel="0" collapsed="false">
      <c r="A9" s="21" t="s">
        <v>36</v>
      </c>
      <c r="B9" s="22" t="s">
        <v>37</v>
      </c>
      <c r="C9" s="29" t="s">
        <v>38</v>
      </c>
      <c r="D9" s="23" t="n">
        <v>0.32</v>
      </c>
      <c r="E9" s="24" t="n">
        <v>0</v>
      </c>
      <c r="F9" s="25" t="n">
        <f aca="false">E9/D9</f>
        <v>0</v>
      </c>
      <c r="M9" s="30"/>
    </row>
    <row r="10" customFormat="false" ht="28.35" hidden="false" customHeight="true" outlineLevel="0" collapsed="false">
      <c r="A10" s="21" t="s">
        <v>39</v>
      </c>
      <c r="B10" s="22"/>
      <c r="C10" s="22" t="s">
        <v>40</v>
      </c>
      <c r="D10" s="23" t="n">
        <v>0.8</v>
      </c>
      <c r="E10" s="24" t="n">
        <v>0</v>
      </c>
      <c r="F10" s="25" t="n">
        <f aca="false">E10/D10</f>
        <v>0</v>
      </c>
    </row>
    <row r="11" customFormat="false" ht="28.35" hidden="false" customHeight="true" outlineLevel="0" collapsed="false">
      <c r="A11" s="26" t="s">
        <v>41</v>
      </c>
      <c r="B11" s="27" t="s">
        <v>42</v>
      </c>
      <c r="C11" s="31" t="s">
        <v>43</v>
      </c>
      <c r="D11" s="28" t="n">
        <v>0.24</v>
      </c>
      <c r="E11" s="24" t="n">
        <v>0</v>
      </c>
      <c r="F11" s="25" t="n">
        <f aca="false">E11/D11</f>
        <v>0</v>
      </c>
    </row>
    <row r="12" customFormat="false" ht="28.35" hidden="false" customHeight="true" outlineLevel="0" collapsed="false">
      <c r="A12" s="26" t="s">
        <v>44</v>
      </c>
      <c r="B12" s="27"/>
      <c r="C12" s="27" t="s">
        <v>40</v>
      </c>
      <c r="D12" s="28" t="n">
        <v>0.8</v>
      </c>
      <c r="E12" s="24" t="n">
        <v>0</v>
      </c>
      <c r="F12" s="25" t="n">
        <f aca="false">E12/D12</f>
        <v>0</v>
      </c>
    </row>
    <row r="13" customFormat="false" ht="28.35" hidden="false" customHeight="true" outlineLevel="0" collapsed="false">
      <c r="A13" s="21" t="s">
        <v>45</v>
      </c>
      <c r="B13" s="22" t="s">
        <v>46</v>
      </c>
      <c r="C13" s="29" t="s">
        <v>47</v>
      </c>
      <c r="D13" s="23" t="n">
        <v>0.32</v>
      </c>
      <c r="E13" s="24" t="n">
        <v>0</v>
      </c>
      <c r="F13" s="25" t="n">
        <f aca="false">E13/D13</f>
        <v>0</v>
      </c>
    </row>
    <row r="14" customFormat="false" ht="28.35" hidden="false" customHeight="true" outlineLevel="0" collapsed="false">
      <c r="A14" s="21" t="s">
        <v>48</v>
      </c>
      <c r="B14" s="22"/>
      <c r="C14" s="29" t="s">
        <v>49</v>
      </c>
      <c r="D14" s="23" t="n">
        <v>0.8</v>
      </c>
      <c r="E14" s="24" t="n">
        <v>0</v>
      </c>
      <c r="F14" s="25" t="n">
        <f aca="false">E14/D14</f>
        <v>0</v>
      </c>
    </row>
    <row r="15" customFormat="false" ht="28.35" hidden="false" customHeight="true" outlineLevel="0" collapsed="false">
      <c r="A15" s="21" t="s">
        <v>50</v>
      </c>
      <c r="B15" s="22"/>
      <c r="C15" s="22" t="s">
        <v>51</v>
      </c>
      <c r="D15" s="23" t="n">
        <v>1</v>
      </c>
      <c r="E15" s="24" t="n">
        <v>0</v>
      </c>
      <c r="F15" s="25" t="n">
        <f aca="false">E15/D15</f>
        <v>0</v>
      </c>
    </row>
    <row r="16" customFormat="false" ht="28.35" hidden="false" customHeight="true" outlineLevel="0" collapsed="false">
      <c r="A16" s="26" t="s">
        <v>52</v>
      </c>
      <c r="B16" s="27" t="s">
        <v>53</v>
      </c>
      <c r="C16" s="27" t="s">
        <v>47</v>
      </c>
      <c r="D16" s="28" t="n">
        <v>0.45</v>
      </c>
      <c r="E16" s="24" t="n">
        <v>0</v>
      </c>
      <c r="F16" s="25" t="n">
        <f aca="false">E16/D16</f>
        <v>0</v>
      </c>
    </row>
    <row r="17" customFormat="false" ht="28.35" hidden="false" customHeight="true" outlineLevel="0" collapsed="false">
      <c r="A17" s="26" t="s">
        <v>54</v>
      </c>
      <c r="B17" s="27"/>
      <c r="C17" s="27" t="s">
        <v>49</v>
      </c>
      <c r="D17" s="28" t="n">
        <v>0.9</v>
      </c>
      <c r="E17" s="24" t="n">
        <v>0</v>
      </c>
      <c r="F17" s="25" t="n">
        <f aca="false">E17/D17</f>
        <v>0</v>
      </c>
    </row>
    <row r="18" customFormat="false" ht="28.35" hidden="false" customHeight="true" outlineLevel="0" collapsed="false">
      <c r="A18" s="26" t="s">
        <v>55</v>
      </c>
      <c r="B18" s="27"/>
      <c r="C18" s="27" t="s">
        <v>51</v>
      </c>
      <c r="D18" s="28" t="n">
        <v>1</v>
      </c>
      <c r="E18" s="24" t="n">
        <v>0</v>
      </c>
      <c r="F18" s="25" t="n">
        <f aca="false">E18/D18</f>
        <v>0</v>
      </c>
    </row>
    <row r="19" customFormat="false" ht="28.35" hidden="false" customHeight="true" outlineLevel="0" collapsed="false">
      <c r="A19" s="21" t="s">
        <v>56</v>
      </c>
      <c r="B19" s="22" t="s">
        <v>57</v>
      </c>
      <c r="C19" s="22" t="s">
        <v>47</v>
      </c>
      <c r="D19" s="23" t="n">
        <v>0.25</v>
      </c>
      <c r="E19" s="24" t="n">
        <v>0</v>
      </c>
      <c r="F19" s="25" t="n">
        <f aca="false">E19/D19</f>
        <v>0</v>
      </c>
    </row>
    <row r="20" customFormat="false" ht="28.35" hidden="false" customHeight="true" outlineLevel="0" collapsed="false">
      <c r="A20" s="21" t="s">
        <v>58</v>
      </c>
      <c r="B20" s="22"/>
      <c r="C20" s="22" t="s">
        <v>49</v>
      </c>
      <c r="D20" s="23" t="n">
        <v>0.6</v>
      </c>
      <c r="E20" s="24" t="n">
        <v>0</v>
      </c>
      <c r="F20" s="25" t="n">
        <f aca="false">E20/D20</f>
        <v>0</v>
      </c>
    </row>
    <row r="21" customFormat="false" ht="28.35" hidden="false" customHeight="true" outlineLevel="0" collapsed="false">
      <c r="A21" s="21" t="s">
        <v>59</v>
      </c>
      <c r="B21" s="22"/>
      <c r="C21" s="22" t="s">
        <v>51</v>
      </c>
      <c r="D21" s="23" t="n">
        <v>1</v>
      </c>
      <c r="E21" s="24" t="n">
        <v>0</v>
      </c>
      <c r="F21" s="25" t="n">
        <f aca="false">E21/D21</f>
        <v>0</v>
      </c>
    </row>
    <row r="22" customFormat="false" ht="28.35" hidden="false" customHeight="true" outlineLevel="0" collapsed="false">
      <c r="A22" s="26" t="s">
        <v>60</v>
      </c>
      <c r="B22" s="27" t="s">
        <v>61</v>
      </c>
      <c r="C22" s="27" t="s">
        <v>29</v>
      </c>
      <c r="D22" s="28" t="n">
        <v>0.8</v>
      </c>
      <c r="E22" s="24" t="n">
        <v>0</v>
      </c>
      <c r="F22" s="25" t="n">
        <f aca="false">E22/D22</f>
        <v>0</v>
      </c>
    </row>
    <row r="23" customFormat="false" ht="28.35" hidden="false" customHeight="true" outlineLevel="0" collapsed="false">
      <c r="A23" s="26" t="s">
        <v>62</v>
      </c>
      <c r="B23" s="27"/>
      <c r="C23" s="27" t="s">
        <v>63</v>
      </c>
      <c r="D23" s="32" t="n">
        <v>1</v>
      </c>
      <c r="E23" s="24" t="n">
        <v>0</v>
      </c>
      <c r="F23" s="25" t="n">
        <f aca="false">E23/D23</f>
        <v>0</v>
      </c>
    </row>
    <row r="24" customFormat="false" ht="28.35" hidden="false" customHeight="true" outlineLevel="0" collapsed="false">
      <c r="A24" s="21" t="s">
        <v>64</v>
      </c>
      <c r="B24" s="22" t="s">
        <v>65</v>
      </c>
      <c r="C24" s="22" t="s">
        <v>66</v>
      </c>
      <c r="D24" s="23" t="n">
        <v>0.6</v>
      </c>
      <c r="E24" s="24" t="n">
        <v>0</v>
      </c>
      <c r="F24" s="25" t="n">
        <f aca="false">E24/D24</f>
        <v>0</v>
      </c>
    </row>
    <row r="25" customFormat="false" ht="28.35" hidden="false" customHeight="true" outlineLevel="0" collapsed="false">
      <c r="A25" s="21" t="s">
        <v>67</v>
      </c>
      <c r="B25" s="22"/>
      <c r="C25" s="22" t="s">
        <v>68</v>
      </c>
      <c r="D25" s="33" t="n">
        <v>1</v>
      </c>
      <c r="E25" s="24" t="n">
        <v>0</v>
      </c>
      <c r="F25" s="25" t="n">
        <f aca="false">E25/D25</f>
        <v>0</v>
      </c>
    </row>
    <row r="26" customFormat="false" ht="28.35" hidden="false" customHeight="true" outlineLevel="0" collapsed="false">
      <c r="A26" s="21" t="s">
        <v>69</v>
      </c>
      <c r="B26" s="22"/>
      <c r="C26" s="22" t="s">
        <v>70</v>
      </c>
      <c r="D26" s="23" t="n">
        <v>1</v>
      </c>
      <c r="E26" s="24" t="n">
        <v>0</v>
      </c>
      <c r="F26" s="25" t="n">
        <f aca="false">E26/D26</f>
        <v>0</v>
      </c>
    </row>
    <row r="27" customFormat="false" ht="28.35" hidden="false" customHeight="true" outlineLevel="0" collapsed="false">
      <c r="A27" s="26" t="s">
        <v>71</v>
      </c>
      <c r="B27" s="27" t="s">
        <v>72</v>
      </c>
      <c r="C27" s="27" t="s">
        <v>66</v>
      </c>
      <c r="D27" s="28" t="n">
        <v>0.5</v>
      </c>
      <c r="E27" s="24" t="n">
        <v>0</v>
      </c>
      <c r="F27" s="25" t="n">
        <f aca="false">E27/D27</f>
        <v>0</v>
      </c>
    </row>
    <row r="28" customFormat="false" ht="28.35" hidden="false" customHeight="true" outlineLevel="0" collapsed="false">
      <c r="A28" s="26" t="s">
        <v>73</v>
      </c>
      <c r="B28" s="27"/>
      <c r="C28" s="27" t="s">
        <v>68</v>
      </c>
      <c r="D28" s="32" t="n">
        <v>1</v>
      </c>
      <c r="E28" s="24" t="n">
        <v>0</v>
      </c>
      <c r="F28" s="25" t="n">
        <f aca="false">E28/D28</f>
        <v>0</v>
      </c>
    </row>
    <row r="29" customFormat="false" ht="28.35" hidden="false" customHeight="true" outlineLevel="0" collapsed="false">
      <c r="A29" s="26" t="s">
        <v>74</v>
      </c>
      <c r="B29" s="27"/>
      <c r="C29" s="27" t="s">
        <v>70</v>
      </c>
      <c r="D29" s="28" t="n">
        <v>1</v>
      </c>
      <c r="E29" s="24" t="n">
        <v>0</v>
      </c>
      <c r="F29" s="25" t="n">
        <f aca="false">E29/D29</f>
        <v>0</v>
      </c>
    </row>
    <row r="30" customFormat="false" ht="28.35" hidden="false" customHeight="true" outlineLevel="0" collapsed="false">
      <c r="A30" s="21" t="s">
        <v>75</v>
      </c>
      <c r="B30" s="22" t="s">
        <v>76</v>
      </c>
      <c r="C30" s="22" t="s">
        <v>66</v>
      </c>
      <c r="D30" s="23" t="n">
        <v>0.4</v>
      </c>
      <c r="E30" s="24" t="n">
        <v>0</v>
      </c>
      <c r="F30" s="25" t="n">
        <f aca="false">E30/D30</f>
        <v>0</v>
      </c>
    </row>
    <row r="31" customFormat="false" ht="28.35" hidden="false" customHeight="true" outlineLevel="0" collapsed="false">
      <c r="A31" s="21" t="s">
        <v>77</v>
      </c>
      <c r="B31" s="22"/>
      <c r="C31" s="22" t="s">
        <v>68</v>
      </c>
      <c r="D31" s="33" t="n">
        <v>1</v>
      </c>
      <c r="E31" s="24" t="n">
        <v>0</v>
      </c>
      <c r="F31" s="25" t="n">
        <f aca="false">E31/D31</f>
        <v>0</v>
      </c>
    </row>
    <row r="32" customFormat="false" ht="28.35" hidden="false" customHeight="true" outlineLevel="0" collapsed="false">
      <c r="A32" s="21" t="s">
        <v>78</v>
      </c>
      <c r="B32" s="22"/>
      <c r="C32" s="22" t="s">
        <v>70</v>
      </c>
      <c r="D32" s="23" t="n">
        <v>1</v>
      </c>
      <c r="E32" s="24" t="n">
        <v>0</v>
      </c>
      <c r="F32" s="25" t="n">
        <f aca="false">E32/D32</f>
        <v>0</v>
      </c>
    </row>
    <row r="33" customFormat="false" ht="28.35" hidden="false" customHeight="true" outlineLevel="0" collapsed="false">
      <c r="A33" s="26" t="s">
        <v>79</v>
      </c>
      <c r="B33" s="27" t="s">
        <v>80</v>
      </c>
      <c r="C33" s="27" t="s">
        <v>66</v>
      </c>
      <c r="D33" s="28" t="n">
        <v>0.3</v>
      </c>
      <c r="E33" s="24" t="n">
        <v>0</v>
      </c>
      <c r="F33" s="25" t="n">
        <f aca="false">E33/D33</f>
        <v>0</v>
      </c>
    </row>
    <row r="34" customFormat="false" ht="28.35" hidden="false" customHeight="true" outlineLevel="0" collapsed="false">
      <c r="A34" s="26" t="s">
        <v>81</v>
      </c>
      <c r="B34" s="27"/>
      <c r="C34" s="27" t="s">
        <v>68</v>
      </c>
      <c r="D34" s="32" t="n">
        <v>1</v>
      </c>
      <c r="E34" s="24" t="n">
        <v>0</v>
      </c>
      <c r="F34" s="25" t="n">
        <f aca="false">E34/D34</f>
        <v>0</v>
      </c>
    </row>
    <row r="35" customFormat="false" ht="28.35" hidden="false" customHeight="true" outlineLevel="0" collapsed="false">
      <c r="A35" s="26" t="s">
        <v>82</v>
      </c>
      <c r="B35" s="27"/>
      <c r="C35" s="27" t="s">
        <v>70</v>
      </c>
      <c r="D35" s="28" t="n">
        <v>1</v>
      </c>
      <c r="E35" s="24" t="n">
        <v>0</v>
      </c>
      <c r="F35" s="25" t="n">
        <f aca="false">E35/D35</f>
        <v>0</v>
      </c>
    </row>
    <row r="36" customFormat="false" ht="28.35" hidden="false" customHeight="true" outlineLevel="0" collapsed="false">
      <c r="A36" s="21" t="s">
        <v>83</v>
      </c>
      <c r="B36" s="22" t="s">
        <v>84</v>
      </c>
      <c r="C36" s="22" t="s">
        <v>66</v>
      </c>
      <c r="D36" s="23" t="n">
        <v>0.2</v>
      </c>
      <c r="E36" s="24" t="n">
        <v>0</v>
      </c>
      <c r="F36" s="25" t="n">
        <f aca="false">E36/D36</f>
        <v>0</v>
      </c>
    </row>
    <row r="37" customFormat="false" ht="28.35" hidden="false" customHeight="true" outlineLevel="0" collapsed="false">
      <c r="A37" s="21" t="s">
        <v>85</v>
      </c>
      <c r="B37" s="22"/>
      <c r="C37" s="22" t="s">
        <v>68</v>
      </c>
      <c r="D37" s="33" t="n">
        <v>1</v>
      </c>
      <c r="E37" s="24" t="n">
        <v>0</v>
      </c>
      <c r="F37" s="25" t="n">
        <f aca="false">E37/D37</f>
        <v>0</v>
      </c>
    </row>
    <row r="38" customFormat="false" ht="28.35" hidden="false" customHeight="true" outlineLevel="0" collapsed="false">
      <c r="A38" s="21" t="s">
        <v>86</v>
      </c>
      <c r="B38" s="22"/>
      <c r="C38" s="22" t="s">
        <v>70</v>
      </c>
      <c r="D38" s="23" t="n">
        <v>1</v>
      </c>
      <c r="E38" s="24" t="n">
        <v>0</v>
      </c>
      <c r="F38" s="25" t="n">
        <f aca="false">E38/D38</f>
        <v>0</v>
      </c>
    </row>
    <row r="39" customFormat="false" ht="28.35" hidden="false" customHeight="true" outlineLevel="0" collapsed="false">
      <c r="A39" s="26" t="s">
        <v>87</v>
      </c>
      <c r="B39" s="27" t="s">
        <v>88</v>
      </c>
      <c r="C39" s="27" t="s">
        <v>29</v>
      </c>
      <c r="D39" s="28" t="n">
        <v>0.7</v>
      </c>
      <c r="E39" s="24" t="n">
        <v>0</v>
      </c>
      <c r="F39" s="25" t="n">
        <f aca="false">E39/D39</f>
        <v>0</v>
      </c>
    </row>
    <row r="40" customFormat="false" ht="28.35" hidden="false" customHeight="true" outlineLevel="0" collapsed="false">
      <c r="A40" s="26" t="s">
        <v>89</v>
      </c>
      <c r="B40" s="27"/>
      <c r="C40" s="27" t="s">
        <v>63</v>
      </c>
      <c r="D40" s="32" t="n">
        <v>1</v>
      </c>
      <c r="E40" s="24" t="n">
        <v>0</v>
      </c>
      <c r="F40" s="25" t="n">
        <f aca="false">E40/D40</f>
        <v>0</v>
      </c>
    </row>
    <row r="41" customFormat="false" ht="28.35" hidden="false" customHeight="true" outlineLevel="0" collapsed="false">
      <c r="A41" s="21" t="s">
        <v>90</v>
      </c>
      <c r="B41" s="22" t="s">
        <v>91</v>
      </c>
      <c r="C41" s="22" t="s">
        <v>29</v>
      </c>
      <c r="D41" s="23" t="n">
        <v>0.6</v>
      </c>
      <c r="E41" s="24" t="n">
        <v>0</v>
      </c>
      <c r="F41" s="25" t="n">
        <f aca="false">E41/D41</f>
        <v>0</v>
      </c>
    </row>
    <row r="42" customFormat="false" ht="29.1" hidden="false" customHeight="true" outlineLevel="0" collapsed="false">
      <c r="A42" s="21" t="s">
        <v>92</v>
      </c>
      <c r="B42" s="22"/>
      <c r="C42" s="34" t="s">
        <v>63</v>
      </c>
      <c r="D42" s="33" t="n">
        <v>1</v>
      </c>
      <c r="E42" s="24" t="n">
        <v>0</v>
      </c>
      <c r="F42" s="25" t="n">
        <f aca="false">E42/D42</f>
        <v>0</v>
      </c>
    </row>
    <row r="43" customFormat="false" ht="28.35" hidden="false" customHeight="true" outlineLevel="0" collapsed="false">
      <c r="A43" s="26" t="s">
        <v>93</v>
      </c>
      <c r="B43" s="27" t="s">
        <v>94</v>
      </c>
      <c r="C43" s="27" t="s">
        <v>29</v>
      </c>
      <c r="D43" s="28" t="n">
        <v>0.55</v>
      </c>
      <c r="E43" s="24" t="n">
        <v>0</v>
      </c>
      <c r="F43" s="25" t="n">
        <f aca="false">E43/D43</f>
        <v>0</v>
      </c>
    </row>
    <row r="44" customFormat="false" ht="29.1" hidden="false" customHeight="true" outlineLevel="0" collapsed="false">
      <c r="A44" s="26" t="s">
        <v>95</v>
      </c>
      <c r="B44" s="27"/>
      <c r="C44" s="35" t="s">
        <v>63</v>
      </c>
      <c r="D44" s="32" t="n">
        <v>1</v>
      </c>
      <c r="E44" s="24" t="n">
        <v>0</v>
      </c>
      <c r="F44" s="25" t="n">
        <f aca="false">E44/D44</f>
        <v>0</v>
      </c>
    </row>
    <row r="45" customFormat="false" ht="28.35" hidden="false" customHeight="true" outlineLevel="0" collapsed="false">
      <c r="A45" s="21" t="s">
        <v>96</v>
      </c>
      <c r="B45" s="22" t="s">
        <v>97</v>
      </c>
      <c r="C45" s="22" t="s">
        <v>98</v>
      </c>
      <c r="D45" s="23" t="n">
        <v>0.35</v>
      </c>
      <c r="E45" s="24" t="n">
        <v>0</v>
      </c>
      <c r="F45" s="25" t="n">
        <f aca="false">E45/D45</f>
        <v>0</v>
      </c>
    </row>
    <row r="46" customFormat="false" ht="28.35" hidden="false" customHeight="true" outlineLevel="0" collapsed="false">
      <c r="A46" s="21" t="s">
        <v>99</v>
      </c>
      <c r="B46" s="22"/>
      <c r="C46" s="22" t="s">
        <v>100</v>
      </c>
      <c r="D46" s="23" t="n">
        <v>0.6</v>
      </c>
      <c r="E46" s="24" t="n">
        <v>0</v>
      </c>
      <c r="F46" s="25" t="n">
        <f aca="false">E46/D46</f>
        <v>0</v>
      </c>
    </row>
    <row r="47" customFormat="false" ht="45.65" hidden="false" customHeight="true" outlineLevel="0" collapsed="false">
      <c r="A47" s="7"/>
      <c r="B47" s="36" t="s">
        <v>101</v>
      </c>
      <c r="C47" s="36"/>
      <c r="D47" s="36"/>
      <c r="E47" s="37" t="n">
        <f aca="false">SUM(E5:E46)</f>
        <v>0</v>
      </c>
      <c r="F47" s="25" t="n">
        <f aca="false">SUM(F5:F46)</f>
        <v>0</v>
      </c>
    </row>
    <row r="48" customFormat="false" ht="14.85" hidden="false" customHeight="true" outlineLevel="0" collapsed="false">
      <c r="C48" s="11"/>
      <c r="E48" s="38"/>
      <c r="F48" s="25"/>
    </row>
    <row r="49" customFormat="false" ht="14.85" hidden="false" customHeight="true" outlineLevel="0" collapsed="false">
      <c r="C49" s="11"/>
      <c r="E49" s="38"/>
      <c r="F49" s="25"/>
    </row>
    <row r="50" customFormat="false" ht="14.85" hidden="false" customHeight="true" outlineLevel="0" collapsed="false">
      <c r="C50" s="11"/>
      <c r="E50" s="38"/>
      <c r="F50" s="25"/>
    </row>
    <row r="51" customFormat="false" ht="14.85" hidden="false" customHeight="true" outlineLevel="0" collapsed="false">
      <c r="C51" s="11"/>
      <c r="E51" s="38"/>
      <c r="F51" s="25"/>
    </row>
    <row r="52" customFormat="false" ht="14.85" hidden="false" customHeight="true" outlineLevel="0" collapsed="false">
      <c r="C52" s="11"/>
      <c r="E52" s="38"/>
      <c r="F52" s="25"/>
    </row>
    <row r="53" customFormat="false" ht="14.85" hidden="false" customHeight="true" outlineLevel="0" collapsed="false">
      <c r="C53" s="11"/>
      <c r="E53" s="38"/>
      <c r="F53" s="25"/>
    </row>
    <row r="54" customFormat="false" ht="14.85" hidden="false" customHeight="true" outlineLevel="0" collapsed="false">
      <c r="C54" s="11"/>
      <c r="E54" s="38"/>
      <c r="F54" s="25"/>
    </row>
    <row r="55" customFormat="false" ht="14.85" hidden="false" customHeight="true" outlineLevel="0" collapsed="false">
      <c r="C55" s="11"/>
      <c r="E55" s="38"/>
      <c r="F55" s="25"/>
    </row>
    <row r="56" customFormat="false" ht="14.85" hidden="false" customHeight="true" outlineLevel="0" collapsed="false">
      <c r="C56" s="11"/>
      <c r="E56" s="38"/>
      <c r="F56" s="25"/>
    </row>
    <row r="57" customFormat="false" ht="14.85" hidden="false" customHeight="true" outlineLevel="0" collapsed="false">
      <c r="C57" s="11"/>
    </row>
    <row r="58" customFormat="false" ht="14.85" hidden="false" customHeight="true" outlineLevel="0" collapsed="false">
      <c r="C58" s="11"/>
    </row>
    <row r="59" customFormat="false" ht="14.85" hidden="false" customHeight="true" outlineLevel="0" collapsed="false">
      <c r="C59" s="11"/>
    </row>
    <row r="60" customFormat="false" ht="14.85" hidden="false" customHeight="true" outlineLevel="0" collapsed="false">
      <c r="C60" s="11"/>
    </row>
    <row r="61" customFormat="false" ht="14.85" hidden="false" customHeight="true" outlineLevel="0" collapsed="false">
      <c r="C61" s="11"/>
    </row>
    <row r="62" customFormat="false" ht="14.85" hidden="false" customHeight="true" outlineLevel="0" collapsed="false">
      <c r="C62" s="11"/>
    </row>
    <row r="63" customFormat="false" ht="14.85" hidden="false" customHeight="true" outlineLevel="0" collapsed="false">
      <c r="C63" s="11"/>
    </row>
    <row r="64" customFormat="false" ht="14.85" hidden="false" customHeight="true" outlineLevel="0" collapsed="false">
      <c r="C64" s="11"/>
    </row>
    <row r="65" customFormat="false" ht="14.85" hidden="false" customHeight="true" outlineLevel="0" collapsed="false">
      <c r="C65" s="11"/>
    </row>
    <row r="66" customFormat="false" ht="14.85" hidden="false" customHeight="true" outlineLevel="0" collapsed="false">
      <c r="C66" s="11"/>
    </row>
    <row r="67" customFormat="false" ht="14.85" hidden="false" customHeight="true" outlineLevel="0" collapsed="false">
      <c r="C67" s="11"/>
    </row>
    <row r="68" customFormat="false" ht="14.85" hidden="false" customHeight="true" outlineLevel="0" collapsed="false">
      <c r="C68" s="11"/>
    </row>
    <row r="69" customFormat="false" ht="14.85" hidden="false" customHeight="true" outlineLevel="0" collapsed="false">
      <c r="C69" s="11"/>
    </row>
    <row r="70" customFormat="false" ht="14.85" hidden="false" customHeight="true" outlineLevel="0" collapsed="false">
      <c r="C70" s="11"/>
    </row>
    <row r="71" customFormat="false" ht="14.85" hidden="false" customHeight="true" outlineLevel="0" collapsed="false">
      <c r="C71" s="11"/>
    </row>
    <row r="72" customFormat="false" ht="14.85" hidden="false" customHeight="true" outlineLevel="0" collapsed="false">
      <c r="C72" s="11"/>
    </row>
    <row r="73" customFormat="false" ht="14.85" hidden="false" customHeight="true" outlineLevel="0" collapsed="false">
      <c r="C73" s="11"/>
    </row>
    <row r="74" customFormat="false" ht="14.85" hidden="false" customHeight="true" outlineLevel="0" collapsed="false">
      <c r="C74" s="11"/>
    </row>
    <row r="75" customFormat="false" ht="14.85" hidden="false" customHeight="true" outlineLevel="0" collapsed="false">
      <c r="C75" s="11"/>
    </row>
    <row r="76" customFormat="false" ht="14.85" hidden="false" customHeight="true" outlineLevel="0" collapsed="false">
      <c r="C76" s="11"/>
    </row>
    <row r="77" customFormat="false" ht="14.85" hidden="false" customHeight="true" outlineLevel="0" collapsed="false">
      <c r="C77" s="11"/>
    </row>
    <row r="78" customFormat="false" ht="14.85" hidden="false" customHeight="true" outlineLevel="0" collapsed="false">
      <c r="C78" s="11"/>
    </row>
    <row r="79" customFormat="false" ht="14.85" hidden="false" customHeight="true" outlineLevel="0" collapsed="false">
      <c r="C79" s="11"/>
    </row>
    <row r="80" customFormat="false" ht="14.85" hidden="false" customHeight="true" outlineLevel="0" collapsed="false">
      <c r="C80" s="11"/>
    </row>
    <row r="81" customFormat="false" ht="14.85" hidden="false" customHeight="true" outlineLevel="0" collapsed="false">
      <c r="C81" s="11"/>
    </row>
    <row r="82" customFormat="false" ht="14.85" hidden="false" customHeight="true" outlineLevel="0" collapsed="false">
      <c r="C82" s="11"/>
    </row>
    <row r="83" customFormat="false" ht="14.85" hidden="false" customHeight="true" outlineLevel="0" collapsed="false">
      <c r="C83" s="11"/>
    </row>
    <row r="84" customFormat="false" ht="14.85" hidden="false" customHeight="true" outlineLevel="0" collapsed="false">
      <c r="C84" s="11"/>
    </row>
    <row r="85" customFormat="false" ht="14.85" hidden="false" customHeight="true" outlineLevel="0" collapsed="false">
      <c r="C85" s="11"/>
    </row>
    <row r="86" customFormat="false" ht="14.85" hidden="false" customHeight="true" outlineLevel="0" collapsed="false">
      <c r="C86" s="11"/>
    </row>
    <row r="87" customFormat="false" ht="14.85" hidden="false" customHeight="true" outlineLevel="0" collapsed="false">
      <c r="C87" s="11"/>
    </row>
    <row r="88" customFormat="false" ht="14.85" hidden="false" customHeight="true" outlineLevel="0" collapsed="false">
      <c r="C88" s="11"/>
    </row>
    <row r="89" customFormat="false" ht="14.85" hidden="false" customHeight="true" outlineLevel="0" collapsed="false">
      <c r="C89" s="11"/>
    </row>
    <row r="90" customFormat="false" ht="14.85" hidden="false" customHeight="true" outlineLevel="0" collapsed="false">
      <c r="C90" s="11"/>
    </row>
    <row r="91" customFormat="false" ht="14.85" hidden="false" customHeight="true" outlineLevel="0" collapsed="false">
      <c r="C91" s="11"/>
    </row>
    <row r="92" customFormat="false" ht="14.85" hidden="false" customHeight="true" outlineLevel="0" collapsed="false">
      <c r="C92" s="11"/>
    </row>
    <row r="93" customFormat="false" ht="14.85" hidden="false" customHeight="true" outlineLevel="0" collapsed="false">
      <c r="C93" s="11"/>
    </row>
    <row r="94" customFormat="false" ht="14.85" hidden="false" customHeight="true" outlineLevel="0" collapsed="false">
      <c r="C94" s="11"/>
    </row>
    <row r="95" customFormat="false" ht="14.85" hidden="false" customHeight="true" outlineLevel="0" collapsed="false">
      <c r="C95" s="11"/>
    </row>
    <row r="96" customFormat="false" ht="14.85" hidden="false" customHeight="true" outlineLevel="0" collapsed="false">
      <c r="C96" s="11"/>
    </row>
    <row r="97" customFormat="false" ht="14.85" hidden="false" customHeight="true" outlineLevel="0" collapsed="false">
      <c r="C97" s="11"/>
    </row>
    <row r="98" customFormat="false" ht="14.85" hidden="false" customHeight="true" outlineLevel="0" collapsed="false">
      <c r="C98" s="11"/>
    </row>
    <row r="99" customFormat="false" ht="14.85" hidden="false" customHeight="true" outlineLevel="0" collapsed="false">
      <c r="C99" s="11"/>
    </row>
    <row r="100" customFormat="false" ht="14.85" hidden="false" customHeight="true" outlineLevel="0" collapsed="false">
      <c r="C100" s="11"/>
    </row>
    <row r="101" customFormat="false" ht="14.85" hidden="false" customHeight="true" outlineLevel="0" collapsed="false">
      <c r="C101" s="11"/>
    </row>
    <row r="102" customFormat="false" ht="14.85" hidden="false" customHeight="true" outlineLevel="0" collapsed="false">
      <c r="C102" s="11"/>
    </row>
    <row r="103" customFormat="false" ht="14.85" hidden="false" customHeight="true" outlineLevel="0" collapsed="false">
      <c r="C103" s="11"/>
    </row>
    <row r="104" customFormat="false" ht="14.85" hidden="false" customHeight="true" outlineLevel="0" collapsed="false">
      <c r="C104" s="11"/>
    </row>
    <row r="105" customFormat="false" ht="14.85" hidden="false" customHeight="true" outlineLevel="0" collapsed="false">
      <c r="C105" s="11"/>
    </row>
    <row r="106" customFormat="false" ht="14.85" hidden="false" customHeight="true" outlineLevel="0" collapsed="false">
      <c r="C106" s="11"/>
    </row>
    <row r="107" customFormat="false" ht="14.85" hidden="false" customHeight="true" outlineLevel="0" collapsed="false">
      <c r="C107" s="11"/>
    </row>
    <row r="108" customFormat="false" ht="14.85" hidden="false" customHeight="true" outlineLevel="0" collapsed="false">
      <c r="C108" s="11"/>
    </row>
    <row r="109" customFormat="false" ht="14.85" hidden="false" customHeight="true" outlineLevel="0" collapsed="false">
      <c r="C109" s="11"/>
    </row>
    <row r="110" customFormat="false" ht="14.85" hidden="false" customHeight="true" outlineLevel="0" collapsed="false">
      <c r="C110" s="11"/>
    </row>
    <row r="111" customFormat="false" ht="14.85" hidden="false" customHeight="true" outlineLevel="0" collapsed="false">
      <c r="C111" s="11"/>
    </row>
    <row r="112" customFormat="false" ht="14.85" hidden="false" customHeight="true" outlineLevel="0" collapsed="false">
      <c r="C112" s="11"/>
    </row>
    <row r="113" customFormat="false" ht="14.85" hidden="false" customHeight="true" outlineLevel="0" collapsed="false">
      <c r="C113" s="11"/>
    </row>
    <row r="114" customFormat="false" ht="14.85" hidden="false" customHeight="true" outlineLevel="0" collapsed="false">
      <c r="C114" s="11"/>
    </row>
    <row r="115" customFormat="false" ht="14.85" hidden="false" customHeight="true" outlineLevel="0" collapsed="false">
      <c r="C115" s="11"/>
    </row>
    <row r="116" customFormat="false" ht="14.85" hidden="false" customHeight="true" outlineLevel="0" collapsed="false">
      <c r="C116" s="11"/>
    </row>
    <row r="117" customFormat="false" ht="14.85" hidden="false" customHeight="true" outlineLevel="0" collapsed="false">
      <c r="C117" s="11"/>
    </row>
    <row r="118" customFormat="false" ht="14.85" hidden="false" customHeight="true" outlineLevel="0" collapsed="false">
      <c r="C118" s="11"/>
    </row>
    <row r="119" customFormat="false" ht="14.85" hidden="false" customHeight="true" outlineLevel="0" collapsed="false">
      <c r="C119" s="11"/>
    </row>
    <row r="120" customFormat="false" ht="14.85" hidden="false" customHeight="true" outlineLevel="0" collapsed="false">
      <c r="C120" s="11"/>
    </row>
    <row r="121" customFormat="false" ht="14.85" hidden="false" customHeight="true" outlineLevel="0" collapsed="false">
      <c r="C121" s="11"/>
    </row>
    <row r="122" customFormat="false" ht="14.85" hidden="false" customHeight="true" outlineLevel="0" collapsed="false">
      <c r="C122" s="11"/>
    </row>
    <row r="123" customFormat="false" ht="14.85" hidden="false" customHeight="true" outlineLevel="0" collapsed="false">
      <c r="C123" s="11"/>
    </row>
    <row r="124" customFormat="false" ht="14.85" hidden="false" customHeight="true" outlineLevel="0" collapsed="false">
      <c r="C124" s="11"/>
    </row>
    <row r="125" customFormat="false" ht="14.85" hidden="false" customHeight="true" outlineLevel="0" collapsed="false">
      <c r="C125" s="11"/>
    </row>
    <row r="126" customFormat="false" ht="14.85" hidden="false" customHeight="true" outlineLevel="0" collapsed="false">
      <c r="C126" s="11"/>
    </row>
    <row r="127" customFormat="false" ht="14.85" hidden="false" customHeight="true" outlineLevel="0" collapsed="false">
      <c r="C127" s="11"/>
    </row>
    <row r="128" customFormat="false" ht="14.85" hidden="false" customHeight="true" outlineLevel="0" collapsed="false">
      <c r="C128" s="11"/>
    </row>
    <row r="129" customFormat="false" ht="14.85" hidden="false" customHeight="true" outlineLevel="0" collapsed="false">
      <c r="C129" s="11"/>
    </row>
    <row r="130" customFormat="false" ht="14.85" hidden="false" customHeight="true" outlineLevel="0" collapsed="false">
      <c r="C130" s="11"/>
    </row>
    <row r="131" customFormat="false" ht="14.85" hidden="false" customHeight="true" outlineLevel="0" collapsed="false">
      <c r="C131" s="11"/>
    </row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</sheetData>
  <sheetProtection sheet="true" objects="true" scenarios="true"/>
  <mergeCells count="21">
    <mergeCell ref="A1:E1"/>
    <mergeCell ref="H1:I1"/>
    <mergeCell ref="J1:L1"/>
    <mergeCell ref="A2:E2"/>
    <mergeCell ref="A3:C3"/>
    <mergeCell ref="B9:B10"/>
    <mergeCell ref="B11:B12"/>
    <mergeCell ref="B13:B15"/>
    <mergeCell ref="B16:B18"/>
    <mergeCell ref="B19:B21"/>
    <mergeCell ref="B22:B23"/>
    <mergeCell ref="B24:B26"/>
    <mergeCell ref="B27:B29"/>
    <mergeCell ref="B30:B32"/>
    <mergeCell ref="B33:B35"/>
    <mergeCell ref="B36:B38"/>
    <mergeCell ref="B39:B40"/>
    <mergeCell ref="B41:B42"/>
    <mergeCell ref="B43:B44"/>
    <mergeCell ref="B45:B46"/>
    <mergeCell ref="B47:D47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65480"/>
  <sheetViews>
    <sheetView showFormulas="false" showGridLines="true" showRowColHeaders="true" showZeros="true" rightToLeft="false" tabSelected="false" showOutlineSymbols="true" defaultGridColor="true" view="normal" topLeftCell="A1" colorId="64" zoomScale="79" zoomScaleNormal="79" zoomScalePageLayoutView="100" workbookViewId="0">
      <selection pane="topLeft" activeCell="H3" activeCellId="0" sqref="H3"/>
    </sheetView>
  </sheetViews>
  <sheetFormatPr defaultColWidth="11.31640625" defaultRowHeight="12.8" zeroHeight="false" outlineLevelRow="0" outlineLevelCol="0"/>
  <cols>
    <col collapsed="false" customWidth="true" hidden="false" outlineLevel="0" max="1" min="1" style="2" width="8.29"/>
    <col collapsed="false" customWidth="true" hidden="false" outlineLevel="0" max="2" min="2" style="11" width="35.29"/>
    <col collapsed="false" customWidth="true" hidden="false" outlineLevel="0" max="3" min="3" style="3" width="38.57"/>
    <col collapsed="false" customWidth="true" hidden="false" outlineLevel="0" max="4" min="4" style="2" width="26.02"/>
    <col collapsed="false" customWidth="true" hidden="false" outlineLevel="0" max="5" min="5" style="3" width="28.57"/>
    <col collapsed="false" customWidth="true" hidden="false" outlineLevel="0" max="6" min="6" style="39" width="16.84"/>
    <col collapsed="false" customWidth="false" hidden="false" outlineLevel="0" max="1021" min="7" style="3" width="11.3"/>
    <col collapsed="false" customWidth="true" hidden="false" outlineLevel="0" max="1024" min="1022" style="1" width="11.52"/>
  </cols>
  <sheetData>
    <row r="1" customFormat="false" ht="78.1" hidden="false" customHeight="true" outlineLevel="0" collapsed="false">
      <c r="A1" s="10" t="s">
        <v>16</v>
      </c>
      <c r="B1" s="10"/>
      <c r="C1" s="10"/>
      <c r="D1" s="10"/>
      <c r="E1" s="10"/>
      <c r="F1" s="12"/>
      <c r="G1" s="13"/>
      <c r="H1" s="10"/>
      <c r="I1" s="10"/>
      <c r="J1" s="4"/>
      <c r="K1" s="4"/>
      <c r="L1" s="4"/>
    </row>
    <row r="2" customFormat="false" ht="198.45" hidden="false" customHeight="true" outlineLevel="0" collapsed="false">
      <c r="A2" s="14" t="s">
        <v>17</v>
      </c>
      <c r="B2" s="14"/>
      <c r="C2" s="14"/>
      <c r="D2" s="14"/>
      <c r="E2" s="14"/>
      <c r="F2" s="12"/>
      <c r="G2" s="13"/>
      <c r="H2" s="10"/>
      <c r="I2" s="4"/>
      <c r="J2" s="4"/>
      <c r="K2" s="4"/>
      <c r="L2" s="4"/>
    </row>
    <row r="3" customFormat="false" ht="110.6" hidden="false" customHeight="true" outlineLevel="0" collapsed="false">
      <c r="A3" s="40" t="s">
        <v>102</v>
      </c>
      <c r="B3" s="40"/>
      <c r="C3" s="40"/>
      <c r="D3" s="16" t="s">
        <v>19</v>
      </c>
      <c r="E3" s="16" t="s">
        <v>103</v>
      </c>
      <c r="F3" s="17"/>
      <c r="G3" s="13"/>
      <c r="H3" s="13"/>
    </row>
    <row r="4" s="2" customFormat="true" ht="27.4" hidden="false" customHeight="true" outlineLevel="0" collapsed="false">
      <c r="A4" s="18" t="s">
        <v>21</v>
      </c>
      <c r="B4" s="18" t="s">
        <v>22</v>
      </c>
      <c r="C4" s="18" t="s">
        <v>23</v>
      </c>
      <c r="D4" s="19" t="s">
        <v>24</v>
      </c>
      <c r="E4" s="19" t="s">
        <v>25</v>
      </c>
      <c r="F4" s="20" t="s">
        <v>104</v>
      </c>
      <c r="AMH4" s="1"/>
      <c r="AMI4" s="1"/>
      <c r="AMJ4" s="1"/>
    </row>
    <row r="5" customFormat="false" ht="28.35" hidden="false" customHeight="true" outlineLevel="0" collapsed="false">
      <c r="A5" s="41" t="s">
        <v>105</v>
      </c>
      <c r="B5" s="42" t="s">
        <v>106</v>
      </c>
      <c r="C5" s="42" t="s">
        <v>107</v>
      </c>
      <c r="D5" s="43" t="n">
        <v>0.95</v>
      </c>
      <c r="E5" s="44" t="n">
        <v>0</v>
      </c>
      <c r="F5" s="25" t="n">
        <f aca="false">E5*D5</f>
        <v>0</v>
      </c>
    </row>
    <row r="6" customFormat="false" ht="28.35" hidden="false" customHeight="true" outlineLevel="0" collapsed="false">
      <c r="A6" s="41" t="s">
        <v>108</v>
      </c>
      <c r="B6" s="42"/>
      <c r="C6" s="42" t="s">
        <v>109</v>
      </c>
      <c r="D6" s="45" t="n">
        <v>1</v>
      </c>
      <c r="E6" s="44" t="n">
        <v>0</v>
      </c>
      <c r="F6" s="25" t="n">
        <f aca="false">D6*E6</f>
        <v>0</v>
      </c>
    </row>
    <row r="7" customFormat="false" ht="28.35" hidden="false" customHeight="true" outlineLevel="0" collapsed="false">
      <c r="A7" s="46" t="s">
        <v>110</v>
      </c>
      <c r="B7" s="47" t="s">
        <v>111</v>
      </c>
      <c r="C7" s="47" t="s">
        <v>107</v>
      </c>
      <c r="D7" s="48" t="n">
        <v>0.9</v>
      </c>
      <c r="E7" s="44" t="n">
        <v>0</v>
      </c>
      <c r="F7" s="25" t="n">
        <f aca="false">E7*D7</f>
        <v>0</v>
      </c>
    </row>
    <row r="8" customFormat="false" ht="28.35" hidden="false" customHeight="true" outlineLevel="0" collapsed="false">
      <c r="A8" s="46" t="s">
        <v>112</v>
      </c>
      <c r="B8" s="47"/>
      <c r="C8" s="47" t="s">
        <v>109</v>
      </c>
      <c r="D8" s="49" t="n">
        <v>1</v>
      </c>
      <c r="E8" s="44" t="n">
        <v>0</v>
      </c>
      <c r="F8" s="25" t="n">
        <f aca="false">E8*D8</f>
        <v>0</v>
      </c>
    </row>
    <row r="9" customFormat="false" ht="28.35" hidden="false" customHeight="true" outlineLevel="0" collapsed="false">
      <c r="A9" s="41" t="s">
        <v>113</v>
      </c>
      <c r="B9" s="42" t="s">
        <v>114</v>
      </c>
      <c r="C9" s="42" t="s">
        <v>107</v>
      </c>
      <c r="D9" s="43" t="n">
        <v>0.7</v>
      </c>
      <c r="E9" s="44" t="n">
        <v>0</v>
      </c>
      <c r="F9" s="25" t="n">
        <f aca="false">E9*D9</f>
        <v>0</v>
      </c>
    </row>
    <row r="10" customFormat="false" ht="28.35" hidden="false" customHeight="true" outlineLevel="0" collapsed="false">
      <c r="A10" s="41" t="s">
        <v>115</v>
      </c>
      <c r="B10" s="42"/>
      <c r="C10" s="42" t="s">
        <v>109</v>
      </c>
      <c r="D10" s="45" t="n">
        <v>1</v>
      </c>
      <c r="E10" s="44" t="n">
        <v>0</v>
      </c>
      <c r="F10" s="25" t="n">
        <f aca="false">E10*D10</f>
        <v>0</v>
      </c>
      <c r="J10" s="50"/>
      <c r="K10" s="13"/>
      <c r="L10" s="13"/>
    </row>
    <row r="11" customFormat="false" ht="28.35" hidden="false" customHeight="true" outlineLevel="0" collapsed="false">
      <c r="A11" s="46" t="s">
        <v>116</v>
      </c>
      <c r="B11" s="47" t="s">
        <v>117</v>
      </c>
      <c r="C11" s="47" t="s">
        <v>107</v>
      </c>
      <c r="D11" s="48" t="n">
        <v>0.8</v>
      </c>
      <c r="E11" s="44" t="n">
        <v>0</v>
      </c>
      <c r="F11" s="25" t="n">
        <f aca="false">E11*D11</f>
        <v>0</v>
      </c>
    </row>
    <row r="12" customFormat="false" ht="28.35" hidden="false" customHeight="true" outlineLevel="0" collapsed="false">
      <c r="A12" s="46" t="s">
        <v>118</v>
      </c>
      <c r="B12" s="47"/>
      <c r="C12" s="47" t="s">
        <v>109</v>
      </c>
      <c r="D12" s="49" t="n">
        <v>1</v>
      </c>
      <c r="E12" s="44" t="n">
        <v>0</v>
      </c>
      <c r="F12" s="25" t="n">
        <f aca="false">E12*D12</f>
        <v>0</v>
      </c>
    </row>
    <row r="13" customFormat="false" ht="28.35" hidden="false" customHeight="true" outlineLevel="0" collapsed="false">
      <c r="A13" s="41" t="s">
        <v>119</v>
      </c>
      <c r="B13" s="42" t="s">
        <v>120</v>
      </c>
      <c r="C13" s="42" t="s">
        <v>107</v>
      </c>
      <c r="D13" s="43" t="n">
        <v>0.9</v>
      </c>
      <c r="E13" s="44" t="n">
        <v>0</v>
      </c>
      <c r="F13" s="25" t="n">
        <f aca="false">E13*D13</f>
        <v>0</v>
      </c>
    </row>
    <row r="14" customFormat="false" ht="28.35" hidden="false" customHeight="true" outlineLevel="0" collapsed="false">
      <c r="A14" s="41" t="s">
        <v>121</v>
      </c>
      <c r="B14" s="42"/>
      <c r="C14" s="42" t="s">
        <v>109</v>
      </c>
      <c r="D14" s="45" t="n">
        <v>1</v>
      </c>
      <c r="E14" s="44" t="n">
        <v>0</v>
      </c>
      <c r="F14" s="25" t="n">
        <f aca="false">E14*D14</f>
        <v>0</v>
      </c>
    </row>
    <row r="15" customFormat="false" ht="28.35" hidden="false" customHeight="true" outlineLevel="0" collapsed="false">
      <c r="A15" s="46" t="s">
        <v>122</v>
      </c>
      <c r="B15" s="47" t="s">
        <v>123</v>
      </c>
      <c r="C15" s="47" t="s">
        <v>107</v>
      </c>
      <c r="D15" s="48" t="n">
        <v>0.85</v>
      </c>
      <c r="E15" s="44" t="n">
        <v>0</v>
      </c>
      <c r="F15" s="25" t="n">
        <f aca="false">E15*D15</f>
        <v>0</v>
      </c>
    </row>
    <row r="16" customFormat="false" ht="28.35" hidden="false" customHeight="true" outlineLevel="0" collapsed="false">
      <c r="A16" s="46" t="s">
        <v>124</v>
      </c>
      <c r="B16" s="47"/>
      <c r="C16" s="47" t="s">
        <v>109</v>
      </c>
      <c r="D16" s="49" t="n">
        <v>1</v>
      </c>
      <c r="E16" s="44" t="n">
        <v>0</v>
      </c>
      <c r="F16" s="25" t="n">
        <f aca="false">E16*D16</f>
        <v>0</v>
      </c>
    </row>
    <row r="17" customFormat="false" ht="28.35" hidden="false" customHeight="true" outlineLevel="0" collapsed="false">
      <c r="A17" s="41" t="s">
        <v>125</v>
      </c>
      <c r="B17" s="42" t="s">
        <v>126</v>
      </c>
      <c r="C17" s="42" t="s">
        <v>107</v>
      </c>
      <c r="D17" s="43" t="n">
        <v>0.9</v>
      </c>
      <c r="E17" s="44" t="n">
        <v>0</v>
      </c>
      <c r="F17" s="25" t="n">
        <f aca="false">E17*D17</f>
        <v>0</v>
      </c>
    </row>
    <row r="18" customFormat="false" ht="28.35" hidden="false" customHeight="true" outlineLevel="0" collapsed="false">
      <c r="A18" s="41" t="s">
        <v>127</v>
      </c>
      <c r="B18" s="42"/>
      <c r="C18" s="42" t="s">
        <v>109</v>
      </c>
      <c r="D18" s="45" t="n">
        <v>1</v>
      </c>
      <c r="E18" s="44" t="n">
        <v>0</v>
      </c>
      <c r="F18" s="25" t="n">
        <f aca="false">E18*D18</f>
        <v>0</v>
      </c>
    </row>
    <row r="19" customFormat="false" ht="28.35" hidden="false" customHeight="true" outlineLevel="0" collapsed="false">
      <c r="A19" s="46" t="s">
        <v>128</v>
      </c>
      <c r="B19" s="47" t="s">
        <v>129</v>
      </c>
      <c r="C19" s="47" t="s">
        <v>107</v>
      </c>
      <c r="D19" s="48" t="n">
        <v>0.9</v>
      </c>
      <c r="E19" s="44" t="n">
        <v>0</v>
      </c>
      <c r="F19" s="25" t="n">
        <f aca="false">E19*D19</f>
        <v>0</v>
      </c>
    </row>
    <row r="20" customFormat="false" ht="28.35" hidden="false" customHeight="true" outlineLevel="0" collapsed="false">
      <c r="A20" s="46" t="s">
        <v>130</v>
      </c>
      <c r="B20" s="47"/>
      <c r="C20" s="47" t="s">
        <v>109</v>
      </c>
      <c r="D20" s="49" t="n">
        <v>1</v>
      </c>
      <c r="E20" s="44" t="n">
        <v>0</v>
      </c>
      <c r="F20" s="25" t="n">
        <f aca="false">E20*D20</f>
        <v>0</v>
      </c>
    </row>
    <row r="21" customFormat="false" ht="28.35" hidden="false" customHeight="true" outlineLevel="0" collapsed="false">
      <c r="A21" s="46" t="s">
        <v>131</v>
      </c>
      <c r="B21" s="47"/>
      <c r="C21" s="51" t="s">
        <v>132</v>
      </c>
      <c r="D21" s="48" t="n">
        <v>0.85</v>
      </c>
      <c r="E21" s="44" t="n">
        <v>0</v>
      </c>
      <c r="F21" s="25" t="n">
        <f aca="false">E21*D21</f>
        <v>0</v>
      </c>
    </row>
    <row r="22" customFormat="false" ht="28.35" hidden="false" customHeight="true" outlineLevel="0" collapsed="false">
      <c r="A22" s="41" t="s">
        <v>133</v>
      </c>
      <c r="B22" s="42" t="s">
        <v>134</v>
      </c>
      <c r="C22" s="42" t="s">
        <v>135</v>
      </c>
      <c r="D22" s="43" t="n">
        <v>0.4</v>
      </c>
      <c r="E22" s="44" t="n">
        <v>0</v>
      </c>
      <c r="F22" s="25" t="n">
        <f aca="false">E22*D22</f>
        <v>0</v>
      </c>
    </row>
    <row r="23" customFormat="false" ht="28.35" hidden="false" customHeight="true" outlineLevel="0" collapsed="false">
      <c r="A23" s="41" t="s">
        <v>136</v>
      </c>
      <c r="B23" s="42"/>
      <c r="C23" s="42" t="s">
        <v>137</v>
      </c>
      <c r="D23" s="43" t="n">
        <v>0.8</v>
      </c>
      <c r="E23" s="44" t="n">
        <v>0</v>
      </c>
      <c r="F23" s="25" t="n">
        <f aca="false">E23*D23</f>
        <v>0</v>
      </c>
    </row>
    <row r="24" customFormat="false" ht="28.35" hidden="false" customHeight="true" outlineLevel="0" collapsed="false">
      <c r="A24" s="41" t="s">
        <v>138</v>
      </c>
      <c r="B24" s="42"/>
      <c r="C24" s="42" t="s">
        <v>139</v>
      </c>
      <c r="D24" s="43" t="n">
        <v>1</v>
      </c>
      <c r="E24" s="44" t="n">
        <v>0</v>
      </c>
      <c r="F24" s="25" t="n">
        <f aca="false">E24*D24</f>
        <v>0</v>
      </c>
    </row>
    <row r="25" customFormat="false" ht="28.35" hidden="false" customHeight="true" outlineLevel="0" collapsed="false">
      <c r="A25" s="46" t="s">
        <v>140</v>
      </c>
      <c r="B25" s="47" t="s">
        <v>141</v>
      </c>
      <c r="C25" s="52" t="s">
        <v>142</v>
      </c>
      <c r="D25" s="48" t="n">
        <v>0.55</v>
      </c>
      <c r="E25" s="44" t="n">
        <v>0</v>
      </c>
      <c r="F25" s="25" t="n">
        <f aca="false">E25*D25</f>
        <v>0</v>
      </c>
    </row>
    <row r="26" customFormat="false" ht="28.35" hidden="false" customHeight="true" outlineLevel="0" collapsed="false">
      <c r="A26" s="46" t="s">
        <v>143</v>
      </c>
      <c r="B26" s="47"/>
      <c r="C26" s="52" t="s">
        <v>144</v>
      </c>
      <c r="D26" s="48" t="n">
        <v>0.9</v>
      </c>
      <c r="E26" s="44" t="n">
        <v>0</v>
      </c>
      <c r="F26" s="25" t="n">
        <f aca="false">E26*D26</f>
        <v>0</v>
      </c>
    </row>
    <row r="27" customFormat="false" ht="28.35" hidden="false" customHeight="true" outlineLevel="0" collapsed="false">
      <c r="A27" s="46" t="s">
        <v>145</v>
      </c>
      <c r="B27" s="47"/>
      <c r="C27" s="52" t="s">
        <v>146</v>
      </c>
      <c r="D27" s="48" t="n">
        <v>1</v>
      </c>
      <c r="E27" s="44" t="n">
        <v>0</v>
      </c>
      <c r="F27" s="25" t="n">
        <f aca="false">E27*D27</f>
        <v>0</v>
      </c>
    </row>
    <row r="28" customFormat="false" ht="28.35" hidden="false" customHeight="true" outlineLevel="0" collapsed="false">
      <c r="A28" s="41" t="s">
        <v>147</v>
      </c>
      <c r="B28" s="42" t="s">
        <v>148</v>
      </c>
      <c r="C28" s="42" t="s">
        <v>135</v>
      </c>
      <c r="D28" s="43" t="n">
        <v>0.35</v>
      </c>
      <c r="E28" s="44" t="n">
        <v>0</v>
      </c>
      <c r="F28" s="25" t="n">
        <f aca="false">E28*D28</f>
        <v>0</v>
      </c>
    </row>
    <row r="29" customFormat="false" ht="28.35" hidden="false" customHeight="true" outlineLevel="0" collapsed="false">
      <c r="A29" s="41" t="s">
        <v>149</v>
      </c>
      <c r="B29" s="42"/>
      <c r="C29" s="42" t="s">
        <v>137</v>
      </c>
      <c r="D29" s="43" t="n">
        <v>0.7</v>
      </c>
      <c r="E29" s="44" t="n">
        <v>0</v>
      </c>
      <c r="F29" s="25" t="n">
        <f aca="false">E29*D29</f>
        <v>0</v>
      </c>
    </row>
    <row r="30" customFormat="false" ht="28.35" hidden="false" customHeight="true" outlineLevel="0" collapsed="false">
      <c r="A30" s="41" t="s">
        <v>150</v>
      </c>
      <c r="B30" s="42"/>
      <c r="C30" s="42" t="s">
        <v>139</v>
      </c>
      <c r="D30" s="43" t="n">
        <v>1</v>
      </c>
      <c r="E30" s="44" t="n">
        <v>0</v>
      </c>
      <c r="F30" s="25" t="n">
        <f aca="false">E30*D30</f>
        <v>0</v>
      </c>
    </row>
    <row r="31" customFormat="false" ht="28.35" hidden="false" customHeight="true" outlineLevel="0" collapsed="false">
      <c r="A31" s="46" t="s">
        <v>151</v>
      </c>
      <c r="B31" s="47" t="s">
        <v>152</v>
      </c>
      <c r="C31" s="47" t="s">
        <v>29</v>
      </c>
      <c r="D31" s="48" t="n">
        <v>0.8</v>
      </c>
      <c r="E31" s="44" t="n">
        <v>0</v>
      </c>
      <c r="F31" s="25" t="n">
        <f aca="false">E31*D31</f>
        <v>0</v>
      </c>
    </row>
    <row r="32" customFormat="false" ht="28.35" hidden="false" customHeight="true" outlineLevel="0" collapsed="false">
      <c r="A32" s="41" t="s">
        <v>153</v>
      </c>
      <c r="B32" s="42" t="s">
        <v>154</v>
      </c>
      <c r="C32" s="42" t="s">
        <v>135</v>
      </c>
      <c r="D32" s="43" t="n">
        <v>0.56</v>
      </c>
      <c r="E32" s="44" t="n">
        <v>0</v>
      </c>
      <c r="F32" s="25" t="n">
        <f aca="false">E32*D32</f>
        <v>0</v>
      </c>
    </row>
    <row r="33" customFormat="false" ht="28.35" hidden="false" customHeight="true" outlineLevel="0" collapsed="false">
      <c r="A33" s="41" t="s">
        <v>155</v>
      </c>
      <c r="B33" s="42"/>
      <c r="C33" s="42" t="s">
        <v>137</v>
      </c>
      <c r="D33" s="43" t="n">
        <v>0.9</v>
      </c>
      <c r="E33" s="44" t="n">
        <v>0</v>
      </c>
      <c r="F33" s="25" t="n">
        <f aca="false">E33*D33</f>
        <v>0</v>
      </c>
    </row>
    <row r="34" customFormat="false" ht="28.35" hidden="false" customHeight="true" outlineLevel="0" collapsed="false">
      <c r="A34" s="41" t="s">
        <v>156</v>
      </c>
      <c r="B34" s="42"/>
      <c r="C34" s="42" t="s">
        <v>139</v>
      </c>
      <c r="D34" s="43" t="n">
        <v>1</v>
      </c>
      <c r="E34" s="44" t="n">
        <v>0</v>
      </c>
      <c r="F34" s="25" t="n">
        <f aca="false">E34*D34</f>
        <v>0</v>
      </c>
    </row>
    <row r="35" customFormat="false" ht="28.35" hidden="false" customHeight="true" outlineLevel="0" collapsed="false">
      <c r="A35" s="46" t="s">
        <v>157</v>
      </c>
      <c r="B35" s="47" t="s">
        <v>158</v>
      </c>
      <c r="C35" s="52" t="s">
        <v>142</v>
      </c>
      <c r="D35" s="48" t="n">
        <v>0.32</v>
      </c>
      <c r="E35" s="44" t="n">
        <v>0</v>
      </c>
      <c r="F35" s="25" t="n">
        <f aca="false">E35*D35</f>
        <v>0</v>
      </c>
    </row>
    <row r="36" customFormat="false" ht="28.35" hidden="false" customHeight="true" outlineLevel="0" collapsed="false">
      <c r="A36" s="46" t="s">
        <v>159</v>
      </c>
      <c r="B36" s="47"/>
      <c r="C36" s="52" t="s">
        <v>144</v>
      </c>
      <c r="D36" s="48" t="n">
        <v>0.7</v>
      </c>
      <c r="E36" s="44" t="n">
        <v>0</v>
      </c>
      <c r="F36" s="25" t="n">
        <f aca="false">E36*D36</f>
        <v>0</v>
      </c>
    </row>
    <row r="37" customFormat="false" ht="28.35" hidden="false" customHeight="true" outlineLevel="0" collapsed="false">
      <c r="A37" s="46" t="s">
        <v>160</v>
      </c>
      <c r="B37" s="47"/>
      <c r="C37" s="52" t="s">
        <v>146</v>
      </c>
      <c r="D37" s="48" t="n">
        <v>1</v>
      </c>
      <c r="E37" s="44" t="n">
        <v>0</v>
      </c>
      <c r="F37" s="25" t="n">
        <f aca="false">E37*D37</f>
        <v>0</v>
      </c>
    </row>
    <row r="38" customFormat="false" ht="28.35" hidden="false" customHeight="true" outlineLevel="0" collapsed="false">
      <c r="A38" s="41" t="s">
        <v>161</v>
      </c>
      <c r="B38" s="42" t="s">
        <v>162</v>
      </c>
      <c r="C38" s="42" t="s">
        <v>135</v>
      </c>
      <c r="D38" s="43" t="n">
        <v>0.28</v>
      </c>
      <c r="E38" s="44" t="n">
        <v>0</v>
      </c>
      <c r="F38" s="25" t="n">
        <f aca="false">E38*D38</f>
        <v>0</v>
      </c>
    </row>
    <row r="39" customFormat="false" ht="28.35" hidden="false" customHeight="true" outlineLevel="0" collapsed="false">
      <c r="A39" s="41" t="s">
        <v>163</v>
      </c>
      <c r="B39" s="42"/>
      <c r="C39" s="42" t="s">
        <v>137</v>
      </c>
      <c r="D39" s="43" t="n">
        <v>0.65</v>
      </c>
      <c r="E39" s="44" t="n">
        <v>0</v>
      </c>
      <c r="F39" s="25" t="n">
        <f aca="false">E39*D39</f>
        <v>0</v>
      </c>
    </row>
    <row r="40" customFormat="false" ht="28.35" hidden="false" customHeight="true" outlineLevel="0" collapsed="false">
      <c r="A40" s="41" t="s">
        <v>164</v>
      </c>
      <c r="B40" s="42"/>
      <c r="C40" s="42" t="s">
        <v>139</v>
      </c>
      <c r="D40" s="43" t="n">
        <v>1</v>
      </c>
      <c r="E40" s="44" t="n">
        <v>0</v>
      </c>
      <c r="F40" s="25" t="n">
        <f aca="false">E40*D40</f>
        <v>0</v>
      </c>
    </row>
    <row r="41" customFormat="false" ht="28.35" hidden="false" customHeight="true" outlineLevel="0" collapsed="false">
      <c r="A41" s="46" t="s">
        <v>165</v>
      </c>
      <c r="B41" s="47" t="s">
        <v>166</v>
      </c>
      <c r="C41" s="52" t="s">
        <v>142</v>
      </c>
      <c r="D41" s="48" t="n">
        <v>0.24</v>
      </c>
      <c r="E41" s="44" t="n">
        <v>0</v>
      </c>
      <c r="F41" s="25" t="n">
        <f aca="false">E41*D41</f>
        <v>0</v>
      </c>
    </row>
    <row r="42" customFormat="false" ht="28.35" hidden="false" customHeight="true" outlineLevel="0" collapsed="false">
      <c r="A42" s="46" t="s">
        <v>108</v>
      </c>
      <c r="B42" s="47"/>
      <c r="C42" s="52" t="s">
        <v>144</v>
      </c>
      <c r="D42" s="48" t="n">
        <v>0.5</v>
      </c>
      <c r="E42" s="44" t="n">
        <v>0</v>
      </c>
      <c r="F42" s="25" t="n">
        <f aca="false">E42*D42</f>
        <v>0</v>
      </c>
    </row>
    <row r="43" customFormat="false" ht="28.35" hidden="false" customHeight="true" outlineLevel="0" collapsed="false">
      <c r="A43" s="46" t="s">
        <v>167</v>
      </c>
      <c r="B43" s="47"/>
      <c r="C43" s="52" t="s">
        <v>146</v>
      </c>
      <c r="D43" s="48" t="n">
        <v>1</v>
      </c>
      <c r="E43" s="44" t="n">
        <v>0</v>
      </c>
      <c r="F43" s="25" t="n">
        <f aca="false">E43*D43</f>
        <v>0</v>
      </c>
    </row>
    <row r="44" customFormat="false" ht="28.35" hidden="false" customHeight="true" outlineLevel="0" collapsed="false">
      <c r="A44" s="41" t="s">
        <v>168</v>
      </c>
      <c r="B44" s="42" t="s">
        <v>169</v>
      </c>
      <c r="C44" s="42" t="s">
        <v>135</v>
      </c>
      <c r="D44" s="43" t="n">
        <v>0.32</v>
      </c>
      <c r="E44" s="44" t="n">
        <v>0</v>
      </c>
      <c r="F44" s="25" t="n">
        <f aca="false">E44*D44</f>
        <v>0</v>
      </c>
    </row>
    <row r="45" customFormat="false" ht="28.35" hidden="false" customHeight="true" outlineLevel="0" collapsed="false">
      <c r="A45" s="41" t="s">
        <v>170</v>
      </c>
      <c r="B45" s="42"/>
      <c r="C45" s="42" t="s">
        <v>137</v>
      </c>
      <c r="D45" s="43" t="n">
        <v>1</v>
      </c>
      <c r="E45" s="44" t="n">
        <v>0</v>
      </c>
      <c r="F45" s="25" t="n">
        <f aca="false">E45*D45</f>
        <v>0</v>
      </c>
    </row>
    <row r="46" customFormat="false" ht="28.35" hidden="false" customHeight="true" outlineLevel="0" collapsed="false">
      <c r="A46" s="46" t="s">
        <v>171</v>
      </c>
      <c r="B46" s="47" t="s">
        <v>172</v>
      </c>
      <c r="C46" s="51" t="s">
        <v>142</v>
      </c>
      <c r="D46" s="48" t="n">
        <v>0.48</v>
      </c>
      <c r="E46" s="44" t="n">
        <v>0</v>
      </c>
      <c r="F46" s="25" t="n">
        <f aca="false">E46*D46</f>
        <v>0</v>
      </c>
    </row>
    <row r="47" customFormat="false" ht="28.35" hidden="false" customHeight="true" outlineLevel="0" collapsed="false">
      <c r="A47" s="46" t="s">
        <v>173</v>
      </c>
      <c r="B47" s="47"/>
      <c r="C47" s="47" t="s">
        <v>137</v>
      </c>
      <c r="D47" s="48" t="n">
        <v>1</v>
      </c>
      <c r="E47" s="44" t="n">
        <v>0</v>
      </c>
      <c r="F47" s="25" t="n">
        <f aca="false">E47*D47</f>
        <v>0</v>
      </c>
    </row>
    <row r="48" customFormat="false" ht="28.35" hidden="false" customHeight="true" outlineLevel="0" collapsed="false">
      <c r="A48" s="41" t="s">
        <v>174</v>
      </c>
      <c r="B48" s="42" t="s">
        <v>175</v>
      </c>
      <c r="C48" s="42" t="s">
        <v>29</v>
      </c>
      <c r="D48" s="43" t="n">
        <v>1</v>
      </c>
      <c r="E48" s="44" t="n">
        <v>0</v>
      </c>
      <c r="F48" s="25" t="n">
        <f aca="false">E48*D48</f>
        <v>0</v>
      </c>
    </row>
    <row r="49" customFormat="false" ht="28.35" hidden="false" customHeight="true" outlineLevel="0" collapsed="false">
      <c r="A49" s="46" t="s">
        <v>176</v>
      </c>
      <c r="B49" s="47" t="s">
        <v>177</v>
      </c>
      <c r="C49" s="47" t="s">
        <v>29</v>
      </c>
      <c r="D49" s="48" t="n">
        <v>1</v>
      </c>
      <c r="E49" s="44" t="n">
        <v>0</v>
      </c>
      <c r="F49" s="25" t="n">
        <f aca="false">E49*D49</f>
        <v>0</v>
      </c>
    </row>
    <row r="50" customFormat="false" ht="28.35" hidden="false" customHeight="true" outlineLevel="0" collapsed="false">
      <c r="A50" s="46" t="s">
        <v>178</v>
      </c>
      <c r="B50" s="47"/>
      <c r="C50" s="47" t="s">
        <v>179</v>
      </c>
      <c r="D50" s="49" t="n">
        <v>1</v>
      </c>
      <c r="E50" s="44" t="n">
        <v>0</v>
      </c>
      <c r="F50" s="25" t="n">
        <f aca="false">E50*D50</f>
        <v>0</v>
      </c>
    </row>
    <row r="51" customFormat="false" ht="33.35" hidden="false" customHeight="true" outlineLevel="0" collapsed="false">
      <c r="A51" s="41" t="s">
        <v>180</v>
      </c>
      <c r="B51" s="42" t="s">
        <v>181</v>
      </c>
      <c r="C51" s="42" t="s">
        <v>29</v>
      </c>
      <c r="D51" s="43" t="n">
        <v>0.1</v>
      </c>
      <c r="E51" s="44" t="n">
        <v>0</v>
      </c>
      <c r="F51" s="25" t="n">
        <f aca="false">E51*D51</f>
        <v>0</v>
      </c>
    </row>
    <row r="52" customFormat="false" ht="47.1" hidden="false" customHeight="true" outlineLevel="0" collapsed="false">
      <c r="A52" s="46" t="s">
        <v>182</v>
      </c>
      <c r="B52" s="47" t="s">
        <v>183</v>
      </c>
      <c r="C52" s="47" t="s">
        <v>29</v>
      </c>
      <c r="D52" s="48" t="n">
        <v>0.95</v>
      </c>
      <c r="E52" s="44" t="n">
        <v>0</v>
      </c>
      <c r="F52" s="25" t="n">
        <f aca="false">E52*D52</f>
        <v>0</v>
      </c>
    </row>
    <row r="53" customFormat="false" ht="40.35" hidden="false" customHeight="true" outlineLevel="0" collapsed="false">
      <c r="A53" s="41" t="s">
        <v>184</v>
      </c>
      <c r="B53" s="42" t="s">
        <v>185</v>
      </c>
      <c r="C53" s="42" t="s">
        <v>29</v>
      </c>
      <c r="D53" s="43" t="n">
        <v>0.95</v>
      </c>
      <c r="E53" s="44" t="n">
        <v>0</v>
      </c>
      <c r="F53" s="25" t="n">
        <f aca="false">E53*D53</f>
        <v>0</v>
      </c>
    </row>
    <row r="54" customFormat="false" ht="28.35" hidden="false" customHeight="true" outlineLevel="0" collapsed="false">
      <c r="A54" s="46" t="s">
        <v>186</v>
      </c>
      <c r="B54" s="47" t="s">
        <v>187</v>
      </c>
      <c r="C54" s="47" t="s">
        <v>29</v>
      </c>
      <c r="D54" s="48" t="n">
        <v>0.4</v>
      </c>
      <c r="E54" s="44" t="n">
        <v>0</v>
      </c>
      <c r="F54" s="25" t="n">
        <f aca="false">E54*D54</f>
        <v>0</v>
      </c>
    </row>
    <row r="55" customFormat="false" ht="28.35" hidden="false" customHeight="true" outlineLevel="0" collapsed="false">
      <c r="A55" s="46" t="s">
        <v>188</v>
      </c>
      <c r="B55" s="47"/>
      <c r="C55" s="47" t="s">
        <v>179</v>
      </c>
      <c r="D55" s="49" t="n">
        <v>1</v>
      </c>
      <c r="E55" s="44" t="n">
        <v>0</v>
      </c>
      <c r="F55" s="25" t="n">
        <f aca="false">E55*D55</f>
        <v>0</v>
      </c>
    </row>
    <row r="56" s="38" customFormat="true" ht="30.7" hidden="false" customHeight="true" outlineLevel="0" collapsed="false">
      <c r="A56" s="53"/>
      <c r="B56" s="54"/>
      <c r="C56" s="54"/>
      <c r="D56" s="54"/>
      <c r="E56" s="37" t="n">
        <f aca="false">SUM(E5:E55)</f>
        <v>0</v>
      </c>
      <c r="F56" s="25" t="n">
        <f aca="false">SUM(F5:F55)</f>
        <v>0</v>
      </c>
      <c r="AMH56" s="55"/>
      <c r="AMI56" s="55"/>
      <c r="AMJ56" s="55"/>
    </row>
    <row r="57" customFormat="false" ht="42.5" hidden="false" customHeight="true" outlineLevel="0" collapsed="false">
      <c r="B57" s="36" t="s">
        <v>189</v>
      </c>
      <c r="C57" s="36"/>
      <c r="D57" s="36"/>
    </row>
    <row r="58" customFormat="false" ht="14.85" hidden="false" customHeight="true" outlineLevel="0" collapsed="false">
      <c r="C58" s="11"/>
    </row>
    <row r="59" customFormat="false" ht="14.85" hidden="false" customHeight="true" outlineLevel="0" collapsed="false">
      <c r="C59" s="11"/>
    </row>
    <row r="60" customFormat="false" ht="14.85" hidden="false" customHeight="true" outlineLevel="0" collapsed="false">
      <c r="C60" s="11"/>
    </row>
    <row r="61" customFormat="false" ht="14.85" hidden="false" customHeight="true" outlineLevel="0" collapsed="false">
      <c r="C61" s="11"/>
    </row>
    <row r="62" customFormat="false" ht="14.85" hidden="false" customHeight="true" outlineLevel="0" collapsed="false">
      <c r="C62" s="11"/>
    </row>
    <row r="63" customFormat="false" ht="14.85" hidden="false" customHeight="true" outlineLevel="0" collapsed="false">
      <c r="C63" s="11"/>
    </row>
    <row r="64" customFormat="false" ht="14.85" hidden="false" customHeight="true" outlineLevel="0" collapsed="false">
      <c r="C64" s="11"/>
    </row>
    <row r="65" customFormat="false" ht="14.85" hidden="false" customHeight="true" outlineLevel="0" collapsed="false">
      <c r="C65" s="11"/>
    </row>
    <row r="66" customFormat="false" ht="14.85" hidden="false" customHeight="true" outlineLevel="0" collapsed="false">
      <c r="C66" s="11"/>
    </row>
    <row r="67" customFormat="false" ht="14.85" hidden="false" customHeight="true" outlineLevel="0" collapsed="false">
      <c r="C67" s="11"/>
    </row>
    <row r="68" customFormat="false" ht="14.85" hidden="false" customHeight="true" outlineLevel="0" collapsed="false">
      <c r="C68" s="11"/>
    </row>
    <row r="69" customFormat="false" ht="14.85" hidden="false" customHeight="true" outlineLevel="0" collapsed="false">
      <c r="C69" s="11"/>
    </row>
    <row r="70" customFormat="false" ht="14.85" hidden="false" customHeight="true" outlineLevel="0" collapsed="false">
      <c r="C70" s="11"/>
    </row>
    <row r="71" customFormat="false" ht="14.85" hidden="false" customHeight="true" outlineLevel="0" collapsed="false">
      <c r="C71" s="11"/>
    </row>
    <row r="72" customFormat="false" ht="14.85" hidden="false" customHeight="true" outlineLevel="0" collapsed="false">
      <c r="C72" s="11"/>
    </row>
    <row r="73" customFormat="false" ht="14.85" hidden="false" customHeight="true" outlineLevel="0" collapsed="false">
      <c r="C73" s="11"/>
    </row>
    <row r="74" customFormat="false" ht="14.85" hidden="false" customHeight="true" outlineLevel="0" collapsed="false">
      <c r="C74" s="11"/>
    </row>
    <row r="75" customFormat="false" ht="14.85" hidden="false" customHeight="true" outlineLevel="0" collapsed="false">
      <c r="C75" s="11"/>
    </row>
    <row r="76" customFormat="false" ht="14.85" hidden="false" customHeight="true" outlineLevel="0" collapsed="false">
      <c r="C76" s="11"/>
    </row>
    <row r="77" customFormat="false" ht="14.85" hidden="false" customHeight="true" outlineLevel="0" collapsed="false">
      <c r="C77" s="11"/>
    </row>
    <row r="78" customFormat="false" ht="14.85" hidden="false" customHeight="true" outlineLevel="0" collapsed="false">
      <c r="C78" s="11"/>
    </row>
    <row r="79" customFormat="false" ht="14.85" hidden="false" customHeight="true" outlineLevel="0" collapsed="false">
      <c r="C79" s="11"/>
    </row>
    <row r="80" customFormat="false" ht="14.85" hidden="false" customHeight="true" outlineLevel="0" collapsed="false">
      <c r="C80" s="11"/>
    </row>
    <row r="81" customFormat="false" ht="14.85" hidden="false" customHeight="true" outlineLevel="0" collapsed="false">
      <c r="C81" s="11"/>
    </row>
    <row r="82" customFormat="false" ht="14.85" hidden="false" customHeight="true" outlineLevel="0" collapsed="false">
      <c r="C82" s="11"/>
    </row>
    <row r="83" customFormat="false" ht="14.85" hidden="false" customHeight="true" outlineLevel="0" collapsed="false">
      <c r="C83" s="11"/>
    </row>
    <row r="84" customFormat="false" ht="14.85" hidden="false" customHeight="true" outlineLevel="0" collapsed="false">
      <c r="C84" s="11"/>
    </row>
    <row r="85" customFormat="false" ht="14.85" hidden="false" customHeight="true" outlineLevel="0" collapsed="false">
      <c r="C85" s="11"/>
    </row>
    <row r="86" customFormat="false" ht="14.85" hidden="false" customHeight="true" outlineLevel="0" collapsed="false">
      <c r="C86" s="11"/>
    </row>
    <row r="87" customFormat="false" ht="14.85" hidden="false" customHeight="true" outlineLevel="0" collapsed="false">
      <c r="C87" s="11"/>
    </row>
    <row r="88" customFormat="false" ht="14.85" hidden="false" customHeight="true" outlineLevel="0" collapsed="false">
      <c r="C88" s="11"/>
    </row>
    <row r="89" customFormat="false" ht="14.85" hidden="false" customHeight="true" outlineLevel="0" collapsed="false">
      <c r="C89" s="11"/>
    </row>
    <row r="90" customFormat="false" ht="14.85" hidden="false" customHeight="true" outlineLevel="0" collapsed="false">
      <c r="C90" s="11"/>
    </row>
    <row r="91" customFormat="false" ht="14.85" hidden="false" customHeight="true" outlineLevel="0" collapsed="false">
      <c r="C91" s="11"/>
    </row>
    <row r="92" customFormat="false" ht="14.85" hidden="false" customHeight="true" outlineLevel="0" collapsed="false">
      <c r="C92" s="11"/>
    </row>
    <row r="93" customFormat="false" ht="14.85" hidden="false" customHeight="true" outlineLevel="0" collapsed="false">
      <c r="C93" s="11"/>
    </row>
    <row r="94" customFormat="false" ht="14.85" hidden="false" customHeight="true" outlineLevel="0" collapsed="false">
      <c r="C94" s="11"/>
    </row>
    <row r="95" customFormat="false" ht="14.85" hidden="false" customHeight="true" outlineLevel="0" collapsed="false">
      <c r="C95" s="11"/>
    </row>
    <row r="96" customFormat="false" ht="14.85" hidden="false" customHeight="true" outlineLevel="0" collapsed="false">
      <c r="C96" s="11"/>
    </row>
    <row r="97" customFormat="false" ht="14.85" hidden="false" customHeight="true" outlineLevel="0" collapsed="false">
      <c r="C97" s="11"/>
    </row>
    <row r="98" customFormat="false" ht="14.85" hidden="false" customHeight="true" outlineLevel="0" collapsed="false">
      <c r="C98" s="11"/>
    </row>
    <row r="99" customFormat="false" ht="14.85" hidden="false" customHeight="true" outlineLevel="0" collapsed="false">
      <c r="C99" s="11"/>
    </row>
    <row r="100" customFormat="false" ht="14.85" hidden="false" customHeight="true" outlineLevel="0" collapsed="false">
      <c r="C100" s="11"/>
    </row>
    <row r="101" customFormat="false" ht="14.85" hidden="false" customHeight="true" outlineLevel="0" collapsed="false">
      <c r="C101" s="11"/>
    </row>
    <row r="102" customFormat="false" ht="14.85" hidden="false" customHeight="true" outlineLevel="0" collapsed="false">
      <c r="C102" s="11"/>
    </row>
    <row r="103" customFormat="false" ht="14.85" hidden="false" customHeight="true" outlineLevel="0" collapsed="false">
      <c r="C103" s="11"/>
    </row>
    <row r="104" customFormat="false" ht="14.85" hidden="false" customHeight="true" outlineLevel="0" collapsed="false">
      <c r="C104" s="11"/>
    </row>
    <row r="105" customFormat="false" ht="14.85" hidden="false" customHeight="true" outlineLevel="0" collapsed="false">
      <c r="C105" s="11"/>
    </row>
    <row r="106" customFormat="false" ht="14.85" hidden="false" customHeight="true" outlineLevel="0" collapsed="false">
      <c r="C106" s="11"/>
    </row>
    <row r="107" customFormat="false" ht="14.85" hidden="false" customHeight="true" outlineLevel="0" collapsed="false">
      <c r="C107" s="11"/>
    </row>
    <row r="108" customFormat="false" ht="14.85" hidden="false" customHeight="true" outlineLevel="0" collapsed="false">
      <c r="C108" s="11"/>
    </row>
    <row r="109" customFormat="false" ht="14.85" hidden="false" customHeight="true" outlineLevel="0" collapsed="false">
      <c r="C109" s="11"/>
    </row>
    <row r="110" customFormat="false" ht="14.85" hidden="false" customHeight="true" outlineLevel="0" collapsed="false">
      <c r="C110" s="11"/>
    </row>
    <row r="111" customFormat="false" ht="14.85" hidden="false" customHeight="true" outlineLevel="0" collapsed="false">
      <c r="C111" s="11"/>
    </row>
    <row r="112" customFormat="false" ht="14.85" hidden="false" customHeight="true" outlineLevel="0" collapsed="false">
      <c r="C112" s="11"/>
    </row>
    <row r="113" customFormat="false" ht="14.85" hidden="false" customHeight="true" outlineLevel="0" collapsed="false">
      <c r="C113" s="11"/>
    </row>
    <row r="114" customFormat="false" ht="14.85" hidden="false" customHeight="true" outlineLevel="0" collapsed="false">
      <c r="C114" s="11"/>
    </row>
    <row r="115" customFormat="false" ht="14.85" hidden="false" customHeight="true" outlineLevel="0" collapsed="false">
      <c r="C115" s="11"/>
    </row>
    <row r="116" customFormat="false" ht="14.85" hidden="false" customHeight="true" outlineLevel="0" collapsed="false">
      <c r="C116" s="11"/>
    </row>
    <row r="117" customFormat="false" ht="14.85" hidden="false" customHeight="true" outlineLevel="0" collapsed="false">
      <c r="C117" s="11"/>
    </row>
    <row r="118" customFormat="false" ht="14.85" hidden="false" customHeight="true" outlineLevel="0" collapsed="false">
      <c r="C118" s="11"/>
    </row>
    <row r="119" customFormat="false" ht="14.85" hidden="false" customHeight="true" outlineLevel="0" collapsed="false">
      <c r="C119" s="11"/>
    </row>
    <row r="120" customFormat="false" ht="14.85" hidden="false" customHeight="true" outlineLevel="0" collapsed="false">
      <c r="C120" s="11"/>
    </row>
    <row r="121" customFormat="false" ht="14.85" hidden="false" customHeight="true" outlineLevel="0" collapsed="false">
      <c r="C121" s="11"/>
    </row>
    <row r="122" customFormat="false" ht="14.85" hidden="false" customHeight="true" outlineLevel="0" collapsed="false">
      <c r="C122" s="11"/>
    </row>
    <row r="123" customFormat="false" ht="14.85" hidden="false" customHeight="true" outlineLevel="0" collapsed="false">
      <c r="C123" s="11"/>
    </row>
    <row r="124" customFormat="false" ht="14.85" hidden="false" customHeight="true" outlineLevel="0" collapsed="false">
      <c r="C124" s="11"/>
    </row>
    <row r="125" customFormat="false" ht="14.85" hidden="false" customHeight="true" outlineLevel="0" collapsed="false">
      <c r="C125" s="11"/>
    </row>
    <row r="126" customFormat="false" ht="14.85" hidden="false" customHeight="true" outlineLevel="0" collapsed="false">
      <c r="C126" s="11"/>
    </row>
    <row r="127" customFormat="false" ht="14.85" hidden="false" customHeight="true" outlineLevel="0" collapsed="false">
      <c r="C127" s="11"/>
    </row>
    <row r="128" customFormat="false" ht="14.85" hidden="false" customHeight="true" outlineLevel="0" collapsed="false">
      <c r="C128" s="11"/>
    </row>
    <row r="129" customFormat="false" ht="14.85" hidden="false" customHeight="true" outlineLevel="0" collapsed="false">
      <c r="C129" s="11"/>
    </row>
    <row r="130" customFormat="false" ht="14.85" hidden="false" customHeight="true" outlineLevel="0" collapsed="false">
      <c r="C130" s="11"/>
    </row>
    <row r="131" customFormat="false" ht="14.85" hidden="false" customHeight="true" outlineLevel="0" collapsed="false">
      <c r="C131" s="11"/>
    </row>
    <row r="132" customFormat="false" ht="14.85" hidden="false" customHeight="true" outlineLevel="0" collapsed="false">
      <c r="C132" s="11"/>
    </row>
    <row r="133" customFormat="false" ht="14.85" hidden="false" customHeight="true" outlineLevel="0" collapsed="false">
      <c r="C133" s="11"/>
    </row>
    <row r="134" customFormat="false" ht="14.85" hidden="false" customHeight="true" outlineLevel="0" collapsed="false">
      <c r="C134" s="11"/>
    </row>
    <row r="135" customFormat="false" ht="14.85" hidden="false" customHeight="true" outlineLevel="0" collapsed="false">
      <c r="C135" s="11"/>
    </row>
    <row r="136" customFormat="false" ht="14.85" hidden="false" customHeight="true" outlineLevel="0" collapsed="false">
      <c r="C136" s="11"/>
    </row>
    <row r="137" customFormat="false" ht="14.85" hidden="false" customHeight="true" outlineLevel="0" collapsed="false">
      <c r="C137" s="11"/>
    </row>
    <row r="138" customFormat="false" ht="14.85" hidden="false" customHeight="true" outlineLevel="0" collapsed="false">
      <c r="C138" s="11"/>
    </row>
    <row r="139" customFormat="false" ht="14.85" hidden="false" customHeight="true" outlineLevel="0" collapsed="false">
      <c r="C139" s="11"/>
    </row>
    <row r="140" customFormat="false" ht="14.85" hidden="false" customHeight="true" outlineLevel="0" collapsed="false">
      <c r="C140" s="11"/>
    </row>
    <row r="141" customFormat="false" ht="14.85" hidden="false" customHeight="true" outlineLevel="0" collapsed="false">
      <c r="C141" s="11"/>
    </row>
    <row r="142" customFormat="false" ht="14.85" hidden="false" customHeight="true" outlineLevel="0" collapsed="false">
      <c r="C142" s="11"/>
    </row>
    <row r="143" customFormat="false" ht="14.85" hidden="false" customHeight="true" outlineLevel="0" collapsed="false">
      <c r="C143" s="11"/>
    </row>
    <row r="144" customFormat="false" ht="14.85" hidden="false" customHeight="true" outlineLevel="0" collapsed="false">
      <c r="C144" s="11"/>
    </row>
    <row r="145" customFormat="false" ht="14.85" hidden="false" customHeight="true" outlineLevel="0" collapsed="false">
      <c r="C145" s="11"/>
    </row>
    <row r="146" customFormat="false" ht="14.85" hidden="false" customHeight="true" outlineLevel="0" collapsed="false">
      <c r="C146" s="11"/>
    </row>
    <row r="147" customFormat="false" ht="14.85" hidden="false" customHeight="true" outlineLevel="0" collapsed="false">
      <c r="C147" s="11"/>
    </row>
    <row r="148" customFormat="false" ht="14.85" hidden="false" customHeight="true" outlineLevel="0" collapsed="false">
      <c r="C148" s="11"/>
    </row>
    <row r="149" customFormat="false" ht="14.85" hidden="false" customHeight="true" outlineLevel="0" collapsed="false">
      <c r="C149" s="11"/>
    </row>
    <row r="150" customFormat="false" ht="14.85" hidden="false" customHeight="true" outlineLevel="0" collapsed="false">
      <c r="C150" s="11"/>
    </row>
    <row r="151" customFormat="false" ht="14.85" hidden="false" customHeight="true" outlineLevel="0" collapsed="false">
      <c r="C151" s="11"/>
    </row>
    <row r="152" customFormat="false" ht="14.85" hidden="false" customHeight="true" outlineLevel="0" collapsed="false">
      <c r="C152" s="11"/>
    </row>
    <row r="153" customFormat="false" ht="14.85" hidden="false" customHeight="true" outlineLevel="0" collapsed="false">
      <c r="C153" s="11"/>
    </row>
    <row r="154" customFormat="false" ht="14.85" hidden="false" customHeight="true" outlineLevel="0" collapsed="false">
      <c r="C154" s="11"/>
    </row>
    <row r="155" customFormat="false" ht="14.85" hidden="false" customHeight="true" outlineLevel="0" collapsed="false">
      <c r="C155" s="11"/>
    </row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</sheetData>
  <sheetProtection sheet="true" objects="true" scenarios="true"/>
  <mergeCells count="25">
    <mergeCell ref="A1:E1"/>
    <mergeCell ref="H1:I1"/>
    <mergeCell ref="J1:L1"/>
    <mergeCell ref="A2:E2"/>
    <mergeCell ref="A3:C3"/>
    <mergeCell ref="B5:B6"/>
    <mergeCell ref="B7:B8"/>
    <mergeCell ref="B9:B10"/>
    <mergeCell ref="B11:B12"/>
    <mergeCell ref="B13:B14"/>
    <mergeCell ref="B15:B16"/>
    <mergeCell ref="B17:B18"/>
    <mergeCell ref="B19:B21"/>
    <mergeCell ref="B22:B24"/>
    <mergeCell ref="B25:B27"/>
    <mergeCell ref="B28:B30"/>
    <mergeCell ref="B32:B34"/>
    <mergeCell ref="B35:B37"/>
    <mergeCell ref="B38:B40"/>
    <mergeCell ref="B41:B43"/>
    <mergeCell ref="B44:B45"/>
    <mergeCell ref="B46:B47"/>
    <mergeCell ref="B49:B50"/>
    <mergeCell ref="B54:B55"/>
    <mergeCell ref="B57:D57"/>
  </mergeCells>
  <printOptions headings="false" gridLines="false" gridLinesSet="true" horizontalCentered="tru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65370"/>
  <sheetViews>
    <sheetView showFormulas="false" showGridLines="true" showRowColHeaders="true" showZeros="true" rightToLeft="false" tabSelected="true" showOutlineSymbols="true" defaultGridColor="true" view="normal" topLeftCell="A1" colorId="64" zoomScale="76" zoomScaleNormal="76" zoomScalePageLayoutView="100" workbookViewId="0">
      <selection pane="topLeft" activeCell="C5" activeCellId="0" sqref="C5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1" width="12.5"/>
    <col collapsed="false" customWidth="true" hidden="false" outlineLevel="0" max="2" min="2" style="11" width="51.02"/>
    <col collapsed="false" customWidth="true" hidden="false" outlineLevel="0" max="3" min="3" style="3" width="15.95"/>
    <col collapsed="false" customWidth="true" hidden="false" outlineLevel="0" max="4" min="4" style="20" width="12.75"/>
    <col collapsed="false" customWidth="true" hidden="false" outlineLevel="0" max="6" min="5" style="3" width="12.75"/>
    <col collapsed="false" customWidth="false" hidden="false" outlineLevel="0" max="1019" min="7" style="3" width="11.3"/>
    <col collapsed="false" customWidth="true" hidden="false" outlineLevel="0" max="1024" min="1020" style="1" width="11.52"/>
  </cols>
  <sheetData>
    <row r="1" customFormat="false" ht="78.1" hidden="false" customHeight="true" outlineLevel="0" collapsed="false">
      <c r="A1" s="10" t="s">
        <v>16</v>
      </c>
      <c r="B1" s="10"/>
      <c r="C1" s="10"/>
      <c r="D1" s="4"/>
      <c r="E1" s="4"/>
      <c r="F1" s="12"/>
      <c r="G1" s="13"/>
      <c r="H1" s="10"/>
      <c r="I1" s="4"/>
      <c r="J1" s="4"/>
      <c r="K1" s="4"/>
      <c r="L1" s="4"/>
      <c r="AMF1" s="3"/>
      <c r="AMG1" s="3"/>
    </row>
    <row r="2" customFormat="false" ht="141.75" hidden="false" customHeight="true" outlineLevel="0" collapsed="false">
      <c r="A2" s="14" t="s">
        <v>190</v>
      </c>
      <c r="B2" s="14"/>
      <c r="C2" s="14"/>
      <c r="D2" s="4"/>
      <c r="E2" s="4"/>
      <c r="F2" s="12"/>
      <c r="G2" s="13"/>
      <c r="H2" s="10"/>
      <c r="I2" s="4"/>
      <c r="J2" s="4"/>
      <c r="K2" s="4"/>
      <c r="L2" s="4"/>
      <c r="AMF2" s="3"/>
      <c r="AMG2" s="3"/>
    </row>
    <row r="3" customFormat="false" ht="85.05" hidden="false" customHeight="true" outlineLevel="0" collapsed="false">
      <c r="A3" s="56" t="s">
        <v>191</v>
      </c>
      <c r="B3" s="56"/>
      <c r="C3" s="16" t="s">
        <v>192</v>
      </c>
      <c r="D3" s="57"/>
      <c r="E3" s="13"/>
      <c r="F3" s="13"/>
    </row>
    <row r="4" s="2" customFormat="true" ht="27.4" hidden="false" customHeight="true" outlineLevel="0" collapsed="false">
      <c r="A4" s="18" t="s">
        <v>193</v>
      </c>
      <c r="B4" s="18" t="s">
        <v>22</v>
      </c>
      <c r="C4" s="18" t="s">
        <v>194</v>
      </c>
      <c r="D4" s="58" t="s">
        <v>195</v>
      </c>
      <c r="E4" s="58" t="s">
        <v>196</v>
      </c>
      <c r="F4" s="58" t="s">
        <v>197</v>
      </c>
      <c r="AMF4" s="1"/>
      <c r="AMG4" s="1"/>
      <c r="AMH4" s="1"/>
      <c r="AMI4" s="1"/>
      <c r="AMJ4" s="1"/>
    </row>
    <row r="5" customFormat="false" ht="28.35" hidden="false" customHeight="true" outlineLevel="0" collapsed="false">
      <c r="A5" s="59" t="s">
        <v>198</v>
      </c>
      <c r="B5" s="60" t="s">
        <v>199</v>
      </c>
      <c r="C5" s="61" t="s">
        <v>200</v>
      </c>
      <c r="D5" s="62" t="n">
        <v>115</v>
      </c>
      <c r="E5" s="62" t="n">
        <f aca="false">C5*D5</f>
        <v>0</v>
      </c>
      <c r="F5" s="62" t="n">
        <f aca="false">E5+E6+E7</f>
        <v>0</v>
      </c>
    </row>
    <row r="6" customFormat="false" ht="29.1" hidden="false" customHeight="true" outlineLevel="0" collapsed="false">
      <c r="A6" s="63" t="s">
        <v>201</v>
      </c>
      <c r="B6" s="64" t="s">
        <v>202</v>
      </c>
      <c r="C6" s="65" t="s">
        <v>200</v>
      </c>
      <c r="D6" s="62" t="n">
        <v>65</v>
      </c>
      <c r="E6" s="62" t="n">
        <f aca="false">C6*D6</f>
        <v>0</v>
      </c>
      <c r="F6" s="62" t="n">
        <f aca="false">D6*E6</f>
        <v>0</v>
      </c>
    </row>
    <row r="7" customFormat="false" ht="28.35" hidden="false" customHeight="true" outlineLevel="0" collapsed="false">
      <c r="A7" s="66" t="s">
        <v>203</v>
      </c>
      <c r="B7" s="67" t="s">
        <v>204</v>
      </c>
      <c r="C7" s="68" t="s">
        <v>200</v>
      </c>
      <c r="D7" s="62" t="n">
        <v>20</v>
      </c>
      <c r="E7" s="62" t="n">
        <f aca="false">C7*D7</f>
        <v>0</v>
      </c>
      <c r="F7" s="62" t="n">
        <f aca="false">D7*E7</f>
        <v>0</v>
      </c>
    </row>
    <row r="8" customFormat="false" ht="14.85" hidden="false" customHeight="true" outlineLevel="0" collapsed="false">
      <c r="C8" s="11"/>
    </row>
    <row r="9" customFormat="false" ht="14.85" hidden="false" customHeight="true" outlineLevel="0" collapsed="false">
      <c r="A9" s="69"/>
      <c r="B9" s="69"/>
      <c r="C9" s="69"/>
      <c r="D9" s="70"/>
    </row>
    <row r="10" customFormat="false" ht="14.85" hidden="false" customHeight="true" outlineLevel="0" collapsed="false">
      <c r="C10" s="11"/>
    </row>
    <row r="11" customFormat="false" ht="14.85" hidden="false" customHeight="true" outlineLevel="0" collapsed="false">
      <c r="C11" s="11"/>
    </row>
    <row r="12" customFormat="false" ht="14.85" hidden="false" customHeight="true" outlineLevel="0" collapsed="false">
      <c r="C12" s="11"/>
    </row>
    <row r="13" customFormat="false" ht="14.85" hidden="false" customHeight="true" outlineLevel="0" collapsed="false">
      <c r="C13" s="11"/>
    </row>
    <row r="14" customFormat="false" ht="14.85" hidden="false" customHeight="true" outlineLevel="0" collapsed="false">
      <c r="C14" s="11"/>
    </row>
    <row r="15" customFormat="false" ht="14.85" hidden="false" customHeight="true" outlineLevel="0" collapsed="false">
      <c r="C15" s="11"/>
    </row>
    <row r="16" customFormat="false" ht="14.85" hidden="false" customHeight="true" outlineLevel="0" collapsed="false">
      <c r="C16" s="11"/>
    </row>
    <row r="17" customFormat="false" ht="14.85" hidden="false" customHeight="true" outlineLevel="0" collapsed="false">
      <c r="C17" s="11"/>
    </row>
    <row r="18" customFormat="false" ht="14.85" hidden="false" customHeight="true" outlineLevel="0" collapsed="false">
      <c r="C18" s="11"/>
    </row>
    <row r="19" customFormat="false" ht="14.85" hidden="false" customHeight="true" outlineLevel="0" collapsed="false">
      <c r="C19" s="11"/>
    </row>
    <row r="20" customFormat="false" ht="14.85" hidden="false" customHeight="true" outlineLevel="0" collapsed="false">
      <c r="C20" s="11"/>
    </row>
    <row r="21" customFormat="false" ht="14.85" hidden="false" customHeight="true" outlineLevel="0" collapsed="false">
      <c r="C21" s="11"/>
    </row>
    <row r="22" customFormat="false" ht="14.85" hidden="false" customHeight="true" outlineLevel="0" collapsed="false">
      <c r="C22" s="11"/>
    </row>
    <row r="23" customFormat="false" ht="14.85" hidden="false" customHeight="true" outlineLevel="0" collapsed="false">
      <c r="C23" s="11"/>
    </row>
    <row r="24" customFormat="false" ht="14.85" hidden="false" customHeight="true" outlineLevel="0" collapsed="false">
      <c r="C24" s="11"/>
    </row>
    <row r="25" customFormat="false" ht="14.85" hidden="false" customHeight="true" outlineLevel="0" collapsed="false">
      <c r="C25" s="11"/>
    </row>
    <row r="26" customFormat="false" ht="14.85" hidden="false" customHeight="true" outlineLevel="0" collapsed="false">
      <c r="C26" s="11"/>
    </row>
    <row r="27" customFormat="false" ht="14.85" hidden="false" customHeight="true" outlineLevel="0" collapsed="false">
      <c r="C27" s="11"/>
    </row>
    <row r="28" customFormat="false" ht="14.85" hidden="false" customHeight="true" outlineLevel="0" collapsed="false">
      <c r="C28" s="11"/>
    </row>
    <row r="29" customFormat="false" ht="14.85" hidden="false" customHeight="true" outlineLevel="0" collapsed="false">
      <c r="C29" s="11"/>
    </row>
    <row r="30" customFormat="false" ht="14.85" hidden="false" customHeight="true" outlineLevel="0" collapsed="false">
      <c r="C30" s="11"/>
    </row>
    <row r="31" customFormat="false" ht="14.85" hidden="false" customHeight="true" outlineLevel="0" collapsed="false">
      <c r="C31" s="11"/>
    </row>
    <row r="32" customFormat="false" ht="14.85" hidden="false" customHeight="true" outlineLevel="0" collapsed="false">
      <c r="C32" s="11"/>
    </row>
    <row r="33" customFormat="false" ht="14.85" hidden="false" customHeight="true" outlineLevel="0" collapsed="false">
      <c r="C33" s="11"/>
    </row>
    <row r="34" customFormat="false" ht="14.85" hidden="false" customHeight="true" outlineLevel="0" collapsed="false">
      <c r="C34" s="11"/>
    </row>
    <row r="35" customFormat="false" ht="14.85" hidden="false" customHeight="true" outlineLevel="0" collapsed="false">
      <c r="C35" s="11"/>
    </row>
    <row r="36" customFormat="false" ht="14.85" hidden="false" customHeight="true" outlineLevel="0" collapsed="false">
      <c r="C36" s="11"/>
    </row>
    <row r="37" customFormat="false" ht="14.85" hidden="false" customHeight="true" outlineLevel="0" collapsed="false">
      <c r="C37" s="11"/>
    </row>
    <row r="38" customFormat="false" ht="14.85" hidden="false" customHeight="true" outlineLevel="0" collapsed="false">
      <c r="C38" s="11"/>
    </row>
    <row r="39" customFormat="false" ht="14.85" hidden="false" customHeight="true" outlineLevel="0" collapsed="false">
      <c r="C39" s="11"/>
    </row>
    <row r="40" customFormat="false" ht="14.85" hidden="false" customHeight="true" outlineLevel="0" collapsed="false">
      <c r="C40" s="11"/>
    </row>
    <row r="41" customFormat="false" ht="14.85" hidden="false" customHeight="true" outlineLevel="0" collapsed="false">
      <c r="C41" s="11"/>
    </row>
    <row r="42" customFormat="false" ht="14.85" hidden="false" customHeight="true" outlineLevel="0" collapsed="false">
      <c r="C42" s="11"/>
    </row>
    <row r="43" customFormat="false" ht="14.85" hidden="false" customHeight="true" outlineLevel="0" collapsed="false">
      <c r="C43" s="11"/>
    </row>
    <row r="44" customFormat="false" ht="14.85" hidden="false" customHeight="true" outlineLevel="0" collapsed="false">
      <c r="C44" s="11"/>
    </row>
    <row r="45" customFormat="false" ht="14.85" hidden="false" customHeight="true" outlineLevel="0" collapsed="false">
      <c r="C45" s="11"/>
    </row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</sheetData>
  <sheetProtection sheet="true" password="c69d" objects="true" scenarios="true"/>
  <mergeCells count="5">
    <mergeCell ref="A1:C1"/>
    <mergeCell ref="A2:C2"/>
    <mergeCell ref="A3:B3"/>
    <mergeCell ref="F5:F7"/>
    <mergeCell ref="A9:C9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E65363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Q11" activeCellId="0" sqref="Q11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1" width="35.72"/>
    <col collapsed="false" customWidth="true" hidden="false" outlineLevel="0" max="2" min="2" style="3" width="35.72"/>
    <col collapsed="false" customWidth="true" hidden="false" outlineLevel="0" max="3" min="3" style="3" width="8.19"/>
    <col collapsed="false" customWidth="true" hidden="false" outlineLevel="0" max="4" min="4" style="20" width="27.38"/>
    <col collapsed="false" customWidth="false" hidden="false" outlineLevel="0" max="1019" min="5" style="3" width="11.3"/>
    <col collapsed="false" customWidth="true" hidden="false" outlineLevel="0" max="1024" min="1020" style="1" width="11.52"/>
  </cols>
  <sheetData>
    <row r="1" customFormat="false" ht="42.5" hidden="false" customHeight="true" outlineLevel="0" collapsed="false">
      <c r="A1" s="71" t="s">
        <v>205</v>
      </c>
      <c r="B1" s="71"/>
      <c r="C1" s="13"/>
      <c r="D1" s="13"/>
      <c r="AMD1" s="1"/>
      <c r="AME1" s="1"/>
    </row>
    <row r="2" customFormat="false" ht="12.8" hidden="false" customHeight="true" outlineLevel="0" collapsed="false">
      <c r="A2" s="72"/>
      <c r="B2" s="73"/>
      <c r="C2" s="13"/>
      <c r="D2" s="13"/>
      <c r="AMD2" s="1"/>
      <c r="AME2" s="1"/>
    </row>
    <row r="3" customFormat="false" ht="93.55" hidden="false" customHeight="true" outlineLevel="0" collapsed="false">
      <c r="A3" s="74" t="s">
        <v>206</v>
      </c>
      <c r="B3" s="75" t="e">
        <f aca="false">('SUP. VERDI SDP'!F47+'ALBERI SDP'!F5)/('SUP. VERDI SDP'!E47+'SUP. GRIGIE SDP'!F56)</f>
        <v>#DIV/0!</v>
      </c>
      <c r="C3" s="76"/>
      <c r="D3" s="57"/>
      <c r="E3" s="13"/>
      <c r="F3" s="13"/>
    </row>
    <row r="4" customFormat="false" ht="28.35" hidden="false" customHeight="true" outlineLevel="0" collapsed="false">
      <c r="B4" s="11"/>
      <c r="D4" s="3"/>
      <c r="AMD4" s="1"/>
      <c r="AME4" s="1"/>
    </row>
    <row r="5" customFormat="false" ht="28.35" hidden="false" customHeight="true" outlineLevel="0" collapsed="false">
      <c r="A5" s="77" t="s">
        <v>207</v>
      </c>
      <c r="B5" s="8"/>
      <c r="D5" s="3"/>
      <c r="AMD5" s="1"/>
      <c r="AME5" s="1"/>
    </row>
    <row r="6" customFormat="false" ht="28.35" hidden="false" customHeight="true" outlineLevel="0" collapsed="false">
      <c r="A6" s="77" t="s">
        <v>208</v>
      </c>
      <c r="B6" s="8"/>
      <c r="D6" s="3"/>
      <c r="AMD6" s="1"/>
      <c r="AME6" s="1"/>
    </row>
    <row r="7" customFormat="false" ht="28.35" hidden="false" customHeight="true" outlineLevel="0" collapsed="false">
      <c r="A7" s="77" t="s">
        <v>209</v>
      </c>
      <c r="B7" s="8"/>
      <c r="D7" s="3"/>
      <c r="AMD7" s="1"/>
      <c r="AME7" s="1"/>
    </row>
    <row r="8" customFormat="false" ht="28.35" hidden="false" customHeight="true" outlineLevel="0" collapsed="false">
      <c r="A8" s="77" t="s">
        <v>210</v>
      </c>
      <c r="B8" s="8"/>
      <c r="D8" s="3"/>
      <c r="AMD8" s="1"/>
      <c r="AME8" s="1"/>
    </row>
    <row r="9" customFormat="false" ht="28.35" hidden="false" customHeight="true" outlineLevel="0" collapsed="false">
      <c r="A9" s="77" t="s">
        <v>211</v>
      </c>
      <c r="B9" s="8"/>
      <c r="D9" s="3"/>
      <c r="AMD9" s="1"/>
      <c r="AME9" s="1"/>
    </row>
    <row r="10" customFormat="false" ht="28.35" hidden="false" customHeight="true" outlineLevel="0" collapsed="false">
      <c r="A10" s="77" t="s">
        <v>212</v>
      </c>
      <c r="B10" s="8"/>
      <c r="D10" s="3"/>
      <c r="AMD10" s="1"/>
      <c r="AME10" s="1"/>
    </row>
    <row r="11" customFormat="false" ht="230.55" hidden="false" customHeight="true" outlineLevel="0" collapsed="false">
      <c r="A11" s="78" t="s">
        <v>213</v>
      </c>
      <c r="B11" s="78"/>
      <c r="D11" s="3"/>
      <c r="AMD11" s="1"/>
      <c r="AME11" s="1"/>
    </row>
    <row r="12" customFormat="false" ht="14.85" hidden="false" customHeight="true" outlineLevel="0" collapsed="false">
      <c r="B12" s="11"/>
      <c r="C12" s="11"/>
    </row>
    <row r="13" customFormat="false" ht="14.85" hidden="false" customHeight="true" outlineLevel="0" collapsed="false">
      <c r="B13" s="11"/>
      <c r="C13" s="11"/>
    </row>
    <row r="14" customFormat="false" ht="14.85" hidden="false" customHeight="true" outlineLevel="0" collapsed="false">
      <c r="B14" s="11"/>
      <c r="C14" s="11"/>
    </row>
    <row r="15" customFormat="false" ht="14.85" hidden="false" customHeight="true" outlineLevel="0" collapsed="false">
      <c r="B15" s="11"/>
      <c r="C15" s="11"/>
    </row>
    <row r="16" customFormat="false" ht="14.85" hidden="false" customHeight="true" outlineLevel="0" collapsed="false">
      <c r="B16" s="11"/>
      <c r="C16" s="11"/>
    </row>
    <row r="17" customFormat="false" ht="14.85" hidden="false" customHeight="true" outlineLevel="0" collapsed="false">
      <c r="B17" s="11"/>
      <c r="C17" s="11"/>
    </row>
    <row r="18" customFormat="false" ht="14.85" hidden="false" customHeight="true" outlineLevel="0" collapsed="false">
      <c r="B18" s="11"/>
      <c r="C18" s="11"/>
    </row>
    <row r="19" customFormat="false" ht="14.85" hidden="false" customHeight="true" outlineLevel="0" collapsed="false">
      <c r="B19" s="11"/>
      <c r="C19" s="11"/>
    </row>
    <row r="20" customFormat="false" ht="14.85" hidden="false" customHeight="true" outlineLevel="0" collapsed="false">
      <c r="B20" s="11"/>
      <c r="C20" s="11"/>
    </row>
    <row r="21" customFormat="false" ht="14.85" hidden="false" customHeight="true" outlineLevel="0" collapsed="false">
      <c r="B21" s="11"/>
      <c r="C21" s="11"/>
    </row>
    <row r="22" customFormat="false" ht="14.85" hidden="false" customHeight="true" outlineLevel="0" collapsed="false">
      <c r="B22" s="11"/>
      <c r="C22" s="11"/>
    </row>
    <row r="23" customFormat="false" ht="14.85" hidden="false" customHeight="true" outlineLevel="0" collapsed="false">
      <c r="B23" s="11"/>
      <c r="C23" s="11"/>
    </row>
    <row r="24" customFormat="false" ht="14.85" hidden="false" customHeight="true" outlineLevel="0" collapsed="false">
      <c r="B24" s="11"/>
      <c r="C24" s="11"/>
    </row>
    <row r="25" customFormat="false" ht="14.85" hidden="false" customHeight="true" outlineLevel="0" collapsed="false">
      <c r="B25" s="11"/>
      <c r="C25" s="11"/>
    </row>
    <row r="26" customFormat="false" ht="14.85" hidden="false" customHeight="true" outlineLevel="0" collapsed="false">
      <c r="B26" s="11"/>
      <c r="C26" s="11"/>
    </row>
    <row r="27" customFormat="false" ht="14.85" hidden="false" customHeight="true" outlineLevel="0" collapsed="false">
      <c r="B27" s="11"/>
      <c r="C27" s="11"/>
    </row>
    <row r="28" customFormat="false" ht="14.85" hidden="false" customHeight="true" outlineLevel="0" collapsed="false">
      <c r="B28" s="11"/>
      <c r="C28" s="11"/>
    </row>
    <row r="29" customFormat="false" ht="14.85" hidden="false" customHeight="true" outlineLevel="0" collapsed="false">
      <c r="B29" s="11"/>
      <c r="C29" s="11"/>
    </row>
    <row r="30" customFormat="false" ht="14.85" hidden="false" customHeight="true" outlineLevel="0" collapsed="false">
      <c r="B30" s="11"/>
      <c r="C30" s="11"/>
    </row>
    <row r="31" customFormat="false" ht="14.85" hidden="false" customHeight="true" outlineLevel="0" collapsed="false">
      <c r="B31" s="11"/>
      <c r="C31" s="11"/>
    </row>
    <row r="32" customFormat="false" ht="14.85" hidden="false" customHeight="true" outlineLevel="0" collapsed="false">
      <c r="B32" s="11"/>
      <c r="C32" s="11"/>
    </row>
    <row r="33" customFormat="false" ht="14.85" hidden="false" customHeight="true" outlineLevel="0" collapsed="false">
      <c r="B33" s="11"/>
      <c r="C33" s="11"/>
    </row>
    <row r="34" customFormat="false" ht="14.85" hidden="false" customHeight="true" outlineLevel="0" collapsed="false">
      <c r="B34" s="11"/>
      <c r="C34" s="11"/>
    </row>
    <row r="35" customFormat="false" ht="14.85" hidden="false" customHeight="true" outlineLevel="0" collapsed="false">
      <c r="B35" s="11"/>
      <c r="C35" s="11"/>
    </row>
    <row r="36" customFormat="false" ht="14.85" hidden="false" customHeight="true" outlineLevel="0" collapsed="false">
      <c r="B36" s="11"/>
      <c r="C36" s="11"/>
    </row>
    <row r="37" customFormat="false" ht="14.85" hidden="false" customHeight="true" outlineLevel="0" collapsed="false">
      <c r="B37" s="11"/>
      <c r="C37" s="11"/>
    </row>
    <row r="38" customFormat="false" ht="14.85" hidden="false" customHeight="true" outlineLevel="0" collapsed="false">
      <c r="B38" s="11"/>
      <c r="C38" s="11"/>
    </row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</sheetData>
  <sheetProtection sheet="true" objects="true" scenarios="true"/>
  <mergeCells count="2">
    <mergeCell ref="A1:B1"/>
    <mergeCell ref="A11:B1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65361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O6" activeCellId="0" sqref="O6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1" width="112.54"/>
    <col collapsed="false" customWidth="true" hidden="false" outlineLevel="0" max="2" min="2" style="11" width="3.57"/>
    <col collapsed="false" customWidth="true" hidden="false" outlineLevel="0" max="3" min="3" style="11" width="5.62"/>
    <col collapsed="false" customWidth="true" hidden="false" outlineLevel="0" max="4" min="4" style="11" width="3.57"/>
    <col collapsed="false" customWidth="true" hidden="false" outlineLevel="0" max="5" min="5" style="11" width="5.62"/>
    <col collapsed="false" customWidth="true" hidden="false" outlineLevel="0" max="6" min="6" style="11" width="3.57"/>
    <col collapsed="false" customWidth="true" hidden="false" outlineLevel="0" max="7" min="7" style="3" width="5.62"/>
    <col collapsed="false" customWidth="false" hidden="false" outlineLevel="0" max="1020" min="8" style="3" width="11.3"/>
    <col collapsed="false" customWidth="true" hidden="false" outlineLevel="0" max="1024" min="1021" style="1" width="11.52"/>
  </cols>
  <sheetData>
    <row r="1" customFormat="false" ht="81.3" hidden="false" customHeight="true" outlineLevel="0" collapsed="false">
      <c r="A1" s="72" t="s">
        <v>214</v>
      </c>
      <c r="B1" s="72"/>
      <c r="C1" s="72"/>
      <c r="D1" s="72"/>
      <c r="E1" s="72"/>
      <c r="F1" s="72"/>
      <c r="G1" s="72"/>
    </row>
    <row r="2" customFormat="false" ht="311.8" hidden="false" customHeight="true" outlineLevel="0" collapsed="false">
      <c r="A2" s="79" t="s">
        <v>215</v>
      </c>
      <c r="B2" s="79"/>
      <c r="C2" s="79"/>
      <c r="D2" s="79"/>
      <c r="E2" s="79"/>
      <c r="F2" s="79"/>
      <c r="G2" s="79"/>
    </row>
    <row r="3" customFormat="false" ht="14.85" hidden="false" customHeight="true" outlineLevel="0" collapsed="false"/>
    <row r="4" s="83" customFormat="true" ht="127.65" hidden="false" customHeight="true" outlineLevel="0" collapsed="false">
      <c r="A4" s="80" t="s">
        <v>216</v>
      </c>
      <c r="B4" s="81"/>
      <c r="C4" s="82" t="s">
        <v>217</v>
      </c>
      <c r="D4" s="82"/>
      <c r="E4" s="82" t="s">
        <v>218</v>
      </c>
      <c r="F4" s="82"/>
      <c r="G4" s="82" t="s">
        <v>219</v>
      </c>
      <c r="AMG4" s="84"/>
      <c r="AMH4" s="84"/>
      <c r="AMI4" s="1"/>
      <c r="AMJ4" s="1"/>
    </row>
    <row r="5" customFormat="false" ht="14.15" hidden="false" customHeight="true" outlineLevel="0" collapsed="false">
      <c r="A5" s="5"/>
      <c r="B5" s="5"/>
      <c r="C5" s="5"/>
      <c r="D5" s="5"/>
      <c r="E5" s="5"/>
      <c r="F5" s="5"/>
      <c r="G5" s="5"/>
    </row>
    <row r="6" customFormat="false" ht="28.35" hidden="false" customHeight="true" outlineLevel="0" collapsed="false">
      <c r="A6" s="85"/>
      <c r="B6" s="86"/>
      <c r="C6" s="85"/>
      <c r="D6" s="86"/>
      <c r="E6" s="85"/>
      <c r="F6" s="86"/>
      <c r="G6" s="85"/>
    </row>
    <row r="7" customFormat="false" ht="14.15" hidden="false" customHeight="true" outlineLevel="0" collapsed="false">
      <c r="A7" s="87"/>
      <c r="B7" s="87"/>
      <c r="C7" s="87"/>
      <c r="D7" s="87"/>
      <c r="E7" s="87"/>
      <c r="F7" s="87"/>
      <c r="G7" s="87"/>
    </row>
    <row r="8" customFormat="false" ht="28.35" hidden="false" customHeight="true" outlineLevel="0" collapsed="false">
      <c r="A8" s="85"/>
      <c r="B8" s="86"/>
      <c r="C8" s="85"/>
      <c r="D8" s="86"/>
      <c r="E8" s="85"/>
      <c r="F8" s="86"/>
      <c r="G8" s="85"/>
    </row>
    <row r="9" customFormat="false" ht="14.15" hidden="false" customHeight="true" outlineLevel="0" collapsed="false">
      <c r="A9" s="87"/>
      <c r="B9" s="87"/>
      <c r="C9" s="87"/>
      <c r="D9" s="87"/>
      <c r="E9" s="87"/>
      <c r="F9" s="87"/>
      <c r="G9" s="87"/>
    </row>
    <row r="10" customFormat="false" ht="28.35" hidden="false" customHeight="true" outlineLevel="0" collapsed="false">
      <c r="A10" s="85"/>
      <c r="B10" s="86"/>
      <c r="C10" s="85"/>
      <c r="D10" s="86"/>
      <c r="E10" s="85"/>
      <c r="F10" s="86"/>
      <c r="G10" s="85"/>
    </row>
    <row r="11" customFormat="false" ht="14.15" hidden="false" customHeight="true" outlineLevel="0" collapsed="false">
      <c r="A11" s="87"/>
      <c r="B11" s="87"/>
      <c r="C11" s="87"/>
      <c r="D11" s="87"/>
      <c r="E11" s="87"/>
      <c r="F11" s="87"/>
      <c r="G11" s="87"/>
    </row>
    <row r="12" customFormat="false" ht="28.35" hidden="false" customHeight="true" outlineLevel="0" collapsed="false">
      <c r="A12" s="85"/>
      <c r="B12" s="86"/>
      <c r="C12" s="85"/>
      <c r="D12" s="86"/>
      <c r="E12" s="85"/>
      <c r="F12" s="86"/>
      <c r="G12" s="85"/>
    </row>
    <row r="13" customFormat="false" ht="14.15" hidden="false" customHeight="true" outlineLevel="0" collapsed="false">
      <c r="A13" s="87"/>
      <c r="B13" s="87"/>
      <c r="C13" s="87"/>
      <c r="D13" s="87"/>
      <c r="E13" s="87"/>
      <c r="F13" s="87"/>
      <c r="G13" s="87"/>
    </row>
    <row r="14" customFormat="false" ht="28.35" hidden="false" customHeight="true" outlineLevel="0" collapsed="false">
      <c r="A14" s="85"/>
      <c r="B14" s="86"/>
      <c r="C14" s="85"/>
      <c r="D14" s="86"/>
      <c r="E14" s="85"/>
      <c r="F14" s="86"/>
      <c r="G14" s="85"/>
    </row>
    <row r="15" customFormat="false" ht="14.15" hidden="false" customHeight="true" outlineLevel="0" collapsed="false">
      <c r="A15" s="87"/>
      <c r="B15" s="87"/>
      <c r="C15" s="87"/>
      <c r="D15" s="87"/>
      <c r="E15" s="87"/>
      <c r="F15" s="87"/>
      <c r="G15" s="87"/>
    </row>
    <row r="16" customFormat="false" ht="28.35" hidden="false" customHeight="true" outlineLevel="0" collapsed="false">
      <c r="A16" s="85"/>
      <c r="B16" s="86"/>
      <c r="C16" s="85"/>
      <c r="D16" s="86"/>
      <c r="E16" s="85"/>
      <c r="F16" s="86"/>
      <c r="G16" s="85"/>
    </row>
    <row r="17" customFormat="false" ht="14.15" hidden="false" customHeight="true" outlineLevel="0" collapsed="false">
      <c r="A17" s="87"/>
      <c r="B17" s="87"/>
      <c r="C17" s="87"/>
      <c r="D17" s="87"/>
      <c r="E17" s="87"/>
      <c r="F17" s="87"/>
      <c r="G17" s="87"/>
    </row>
    <row r="18" customFormat="false" ht="28.35" hidden="false" customHeight="true" outlineLevel="0" collapsed="false">
      <c r="A18" s="85"/>
      <c r="B18" s="86"/>
      <c r="C18" s="85"/>
      <c r="D18" s="86"/>
      <c r="E18" s="85"/>
      <c r="F18" s="86"/>
      <c r="G18" s="85"/>
    </row>
    <row r="19" customFormat="false" ht="14.15" hidden="false" customHeight="true" outlineLevel="0" collapsed="false">
      <c r="A19" s="87"/>
      <c r="B19" s="87"/>
      <c r="C19" s="87"/>
      <c r="D19" s="87"/>
      <c r="E19" s="87"/>
      <c r="F19" s="87"/>
      <c r="G19" s="87"/>
    </row>
    <row r="20" customFormat="false" ht="28.35" hidden="false" customHeight="true" outlineLevel="0" collapsed="false">
      <c r="A20" s="85"/>
      <c r="B20" s="86"/>
      <c r="C20" s="85"/>
      <c r="D20" s="86"/>
      <c r="E20" s="85"/>
      <c r="F20" s="86"/>
      <c r="G20" s="85"/>
    </row>
    <row r="21" customFormat="false" ht="14.15" hidden="false" customHeight="true" outlineLevel="0" collapsed="false">
      <c r="A21" s="87"/>
      <c r="B21" s="87"/>
      <c r="C21" s="87"/>
      <c r="D21" s="87"/>
      <c r="E21" s="87"/>
      <c r="F21" s="87"/>
      <c r="G21" s="87"/>
    </row>
    <row r="22" customFormat="false" ht="28.35" hidden="false" customHeight="true" outlineLevel="0" collapsed="false">
      <c r="A22" s="85"/>
      <c r="B22" s="86"/>
      <c r="C22" s="85"/>
      <c r="D22" s="86"/>
      <c r="E22" s="85"/>
      <c r="F22" s="86"/>
      <c r="G22" s="85"/>
    </row>
    <row r="23" customFormat="false" ht="14.15" hidden="false" customHeight="true" outlineLevel="0" collapsed="false">
      <c r="A23" s="87"/>
      <c r="B23" s="87"/>
      <c r="C23" s="87"/>
      <c r="D23" s="87"/>
      <c r="E23" s="87"/>
      <c r="F23" s="87"/>
      <c r="G23" s="87"/>
    </row>
    <row r="24" customFormat="false" ht="28.35" hidden="false" customHeight="true" outlineLevel="0" collapsed="false">
      <c r="A24" s="85"/>
      <c r="B24" s="86"/>
      <c r="C24" s="85"/>
      <c r="D24" s="86"/>
      <c r="E24" s="85"/>
      <c r="F24" s="86"/>
      <c r="G24" s="85"/>
    </row>
    <row r="25" customFormat="false" ht="14.15" hidden="false" customHeight="true" outlineLevel="0" collapsed="false">
      <c r="A25" s="87"/>
      <c r="B25" s="87"/>
      <c r="C25" s="87"/>
      <c r="D25" s="87"/>
      <c r="E25" s="87"/>
      <c r="F25" s="87"/>
      <c r="G25" s="87"/>
    </row>
    <row r="26" customFormat="false" ht="28.35" hidden="false" customHeight="true" outlineLevel="0" collapsed="false">
      <c r="A26" s="85"/>
      <c r="B26" s="86"/>
      <c r="C26" s="85"/>
      <c r="D26" s="86"/>
      <c r="E26" s="85"/>
      <c r="F26" s="86"/>
      <c r="G26" s="85"/>
    </row>
    <row r="27" customFormat="false" ht="14.15" hidden="false" customHeight="true" outlineLevel="0" collapsed="false">
      <c r="A27" s="87"/>
      <c r="B27" s="87"/>
      <c r="C27" s="87"/>
      <c r="D27" s="87"/>
      <c r="E27" s="87"/>
      <c r="F27" s="87"/>
      <c r="G27" s="87"/>
    </row>
    <row r="28" customFormat="false" ht="28.35" hidden="false" customHeight="true" outlineLevel="0" collapsed="false">
      <c r="A28" s="85"/>
      <c r="B28" s="86"/>
      <c r="C28" s="85"/>
      <c r="D28" s="86"/>
      <c r="E28" s="85"/>
      <c r="F28" s="86"/>
      <c r="G28" s="85"/>
    </row>
    <row r="29" customFormat="false" ht="14.85" hidden="false" customHeight="true" outlineLevel="0" collapsed="false"/>
    <row r="30" customFormat="false" ht="14.85" hidden="false" customHeight="true" outlineLevel="0" collapsed="false"/>
    <row r="31" customFormat="false" ht="14.85" hidden="false" customHeight="true" outlineLevel="0" collapsed="false"/>
    <row r="32" customFormat="false" ht="14.85" hidden="false" customHeight="true" outlineLevel="0" collapsed="false"/>
    <row r="33" customFormat="false" ht="14.85" hidden="false" customHeight="true" outlineLevel="0" collapsed="false"/>
    <row r="34" customFormat="false" ht="14.85" hidden="false" customHeight="true" outlineLevel="0" collapsed="false"/>
    <row r="35" customFormat="false" ht="14.85" hidden="false" customHeight="true" outlineLevel="0" collapsed="false"/>
    <row r="36" customFormat="false" ht="14.8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</sheetData>
  <sheetProtection sheet="true" objects="true" scenarios="true"/>
  <mergeCells count="2">
    <mergeCell ref="A1:G1"/>
    <mergeCell ref="A2:G2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2021-10-04T15:48:41Z</dcterms:created>
  <dc:creator/>
  <dc:description/>
  <dc:language>it-IT</dc:language>
  <cp:lastModifiedBy>Francesca Bosonetto</cp:lastModifiedBy>
  <cp:lastPrinted>2022-05-24T12:34:01Z</cp:lastPrinted>
  <dcterms:modified xsi:type="dcterms:W3CDTF">2025-01-30T11:00:12Z</dcterms:modified>
  <cp:revision>137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